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<sst xmlns="http://schemas.openxmlformats.org/spreadsheetml/2006/main" count="137" uniqueCount="88">
  <si>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</si>
  <si>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</si>
  <si>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</si>
  <si>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</si>
  <si>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</si>
  <si>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</si>
  <si>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</si>
  <si>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</si>
  <si>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</si>
  <si>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</si>
  <si>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</si>
  <si>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</si>
  <si>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</si>
  <si>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</si>
  <si>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</si>
  <si>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</si>
  <si>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</si>
  <si>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</si>
  <si>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</si>
  <si>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</si>
  <si>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</si>
  <si>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</si>
  <si>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</si>
  <si>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</si>
  <si>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10 класс</t>
  </si>
  <si>
    <t>11 класс</t>
  </si>
  <si>
    <t>зад. 10</t>
  </si>
  <si>
    <t>зад. 11</t>
  </si>
  <si>
    <t>зад. 12</t>
  </si>
  <si>
    <t>зад. 13</t>
  </si>
  <si>
    <t>зад. 14</t>
  </si>
  <si>
    <t>зад. 15</t>
  </si>
  <si>
    <t>зад. 16</t>
  </si>
  <si>
    <t>зад. 17</t>
  </si>
  <si>
    <t>зад. 18</t>
  </si>
  <si>
    <t>зад. 19</t>
  </si>
  <si>
    <t>зад. 20</t>
  </si>
  <si>
    <t>зад. 21</t>
  </si>
  <si>
    <t>зад. 22</t>
  </si>
  <si>
    <t>зад. 23</t>
  </si>
  <si>
    <t>зад. 24</t>
  </si>
  <si>
    <t>зад. 25</t>
  </si>
  <si>
    <t>Бахман</t>
  </si>
  <si>
    <t>Арина</t>
  </si>
  <si>
    <t>Максимовна</t>
  </si>
  <si>
    <t>технология</t>
  </si>
  <si>
    <t>2</t>
  </si>
  <si>
    <t>МОУ "СОШ №1"</t>
  </si>
  <si>
    <t>7а</t>
  </si>
  <si>
    <t>Бондарь Татьяна Петровна</t>
  </si>
  <si>
    <t>Дерксен</t>
  </si>
  <si>
    <t>Евгения</t>
  </si>
  <si>
    <t>Романовна</t>
  </si>
  <si>
    <t>Жукова</t>
  </si>
  <si>
    <t>Ксения</t>
  </si>
  <si>
    <t>Андреевна</t>
  </si>
  <si>
    <t>Капустина</t>
  </si>
  <si>
    <t>Александра</t>
  </si>
  <si>
    <t>Эдуардовна</t>
  </si>
  <si>
    <t>Кудреватая</t>
  </si>
  <si>
    <t>Олеся</t>
  </si>
  <si>
    <t>Михайловна</t>
  </si>
  <si>
    <t>Насырова</t>
  </si>
  <si>
    <t>Робертовна</t>
  </si>
  <si>
    <t>Перловская</t>
  </si>
  <si>
    <t>Виктория</t>
  </si>
  <si>
    <t>Олеговна</t>
  </si>
  <si>
    <t>Старосельская</t>
  </si>
  <si>
    <t>Злата</t>
  </si>
  <si>
    <t>Дмитриевна</t>
  </si>
  <si>
    <t>Надежда</t>
  </si>
  <si>
    <t>Цебоева</t>
  </si>
  <si>
    <t>Владислава</t>
  </si>
  <si>
    <t>Руслановна</t>
  </si>
  <si>
    <t>Сумайя</t>
  </si>
  <si>
    <t>Канатбек кызы</t>
  </si>
  <si>
    <t>Фомичева</t>
  </si>
  <si>
    <t>Федоровна</t>
  </si>
  <si>
    <t>7б</t>
  </si>
  <si>
    <t xml:space="preserve">Гнатюк </t>
  </si>
  <si>
    <t>Кристина</t>
  </si>
  <si>
    <t>Сергеевна</t>
  </si>
  <si>
    <t>Федорова</t>
  </si>
  <si>
    <t>Анастасия</t>
  </si>
  <si>
    <t>Александровна</t>
  </si>
  <si>
    <t>Результаты школьного этапа всероссийской олимпиады по технологии (девушки)</t>
  </si>
  <si>
    <t>7</t>
  </si>
  <si>
    <t>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</si>
</sst>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vertical="top" wrapText="1"/>
    </xf>
    <xf numFmtId="49" fontId="2" fillId="35" borderId="12" xfId="0" applyNumberFormat="1" applyFont="1" applyFill="1" applyBorder="1" applyAlignment="1">
      <alignment horizontal="left" vertical="top"/>
    </xf>
    <xf numFmtId="0" fontId="2" fillId="35" borderId="12" xfId="0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 vertical="top"/>
    </xf>
    <xf numFmtId="1" fontId="2" fillId="35" borderId="12" xfId="0" applyNumberFormat="1" applyFont="1" applyFill="1" applyBorder="1" applyAlignment="1">
      <alignment horizontal="center" vertical="top"/>
    </xf>
    <xf numFmtId="49" fontId="2" fillId="35" borderId="12" xfId="0" applyNumberFormat="1" applyFont="1" applyFill="1" applyBorder="1" applyAlignment="1">
      <alignment vertical="top"/>
    </xf>
    <xf numFmtId="0" fontId="2" fillId="35" borderId="12" xfId="0" applyFont="1" applyFill="1" applyBorder="1" applyAlignment="1">
      <alignment horizontal="left"/>
    </xf>
    <xf numFmtId="14" fontId="2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4" fontId="2" fillId="35" borderId="12" xfId="0" applyNumberFormat="1" applyFont="1" applyFill="1" applyBorder="1" applyAlignment="1">
      <alignment horizontal="center" vertical="top"/>
    </xf>
    <xf numFmtId="0" fontId="2" fillId="35" borderId="12" xfId="0" applyNumberFormat="1" applyFont="1" applyFill="1" applyBorder="1" applyAlignment="1">
      <alignment horizontal="center" vertical="top"/>
    </xf>
    <xf numFmtId="49" fontId="0" fillId="35" borderId="12" xfId="0" applyNumberFormat="1" applyFill="1" applyBorder="1" applyAlignment="1">
      <alignment vertical="top"/>
    </xf>
    <xf numFmtId="49" fontId="0" fillId="35" borderId="12" xfId="0" applyNumberFormat="1" applyFill="1" applyBorder="1" applyAlignment="1">
      <alignment horizontal="center" vertical="top"/>
    </xf>
    <xf numFmtId="0" fontId="0" fillId="35" borderId="12" xfId="0" applyNumberForma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left" vertical="top"/>
    </xf>
    <xf numFmtId="49" fontId="2" fillId="35" borderId="14" xfId="0" applyNumberFormat="1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>
      <alignment horizontal="center" vertical="top"/>
    </xf>
    <xf numFmtId="1" fontId="2" fillId="35" borderId="14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vertical="top"/>
    </xf>
    <xf numFmtId="0" fontId="0" fillId="35" borderId="14" xfId="0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justify" vertical="top" wrapText="1"/>
    </xf>
    <xf numFmtId="0" fontId="2" fillId="35" borderId="12" xfId="0" applyFont="1" applyFill="1" applyBorder="1" applyAlignment="1">
      <alignment horizontal="justify" vertical="top" wrapText="1"/>
    </xf>
    <xf numFmtId="0" fontId="2" fillId="35" borderId="17" xfId="0" applyFont="1" applyFill="1" applyBorder="1" applyAlignment="1">
      <alignment/>
    </xf>
    <xf numFmtId="49" fontId="2" fillId="35" borderId="17" xfId="0" applyNumberFormat="1" applyFont="1" applyFill="1" applyBorder="1" applyAlignment="1">
      <alignment horizontal="left" vertical="top"/>
    </xf>
    <xf numFmtId="0" fontId="2" fillId="35" borderId="17" xfId="0" applyFont="1" applyFill="1" applyBorder="1" applyAlignment="1">
      <alignment vertical="top" wrapText="1"/>
    </xf>
    <xf numFmtId="0" fontId="2" fillId="35" borderId="17" xfId="0" applyFont="1" applyFill="1" applyBorder="1" applyAlignment="1">
      <alignment horizontal="left"/>
    </xf>
    <xf numFmtId="49" fontId="0" fillId="35" borderId="17" xfId="0" applyNumberFormat="1" applyFill="1" applyBorder="1" applyAlignment="1">
      <alignment vertical="top"/>
    </xf>
    <xf numFmtId="49" fontId="2" fillId="35" borderId="17" xfId="0" applyNumberFormat="1" applyFont="1" applyFill="1" applyBorder="1" applyAlignment="1">
      <alignment vertical="top"/>
    </xf>
    <xf numFmtId="49" fontId="2" fillId="35" borderId="18" xfId="0" applyNumberFormat="1" applyFont="1" applyFill="1" applyBorder="1" applyAlignment="1">
      <alignment horizontal="left" vertical="top"/>
    </xf>
    <xf numFmtId="49" fontId="2" fillId="35" borderId="19" xfId="0" applyNumberFormat="1" applyFont="1" applyFill="1" applyBorder="1" applyAlignment="1">
      <alignment horizontal="left" vertical="top"/>
    </xf>
    <xf numFmtId="1" fontId="2" fillId="35" borderId="12" xfId="0" applyNumberFormat="1" applyFont="1" applyFill="1" applyBorder="1" applyAlignment="1">
      <alignment horizontal="center" vertical="top" wrapText="1"/>
    </xf>
    <xf numFmtId="1" fontId="2" fillId="35" borderId="12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right" vertical="top"/>
    </xf>
    <xf numFmtId="0" fontId="0" fillId="34" borderId="12" xfId="0" applyNumberFormat="1" applyFill="1" applyBorder="1" applyAlignment="1">
      <alignment horizontal="right"/>
    </xf>
    <xf numFmtId="0" fontId="2" fillId="34" borderId="12" xfId="0" applyNumberFormat="1" applyFont="1" applyFill="1" applyBorder="1" applyAlignment="1">
      <alignment horizontal="right" vertical="top" wrapText="1"/>
    </xf>
    <xf numFmtId="0" fontId="2" fillId="34" borderId="12" xfId="0" applyNumberFormat="1" applyFont="1" applyFill="1" applyBorder="1" applyAlignment="1">
      <alignment horizontal="right"/>
    </xf>
    <xf numFmtId="0" fontId="2" fillId="35" borderId="12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5" fillId="36" borderId="23" xfId="0" applyNumberFormat="1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center" vertical="center"/>
    </xf>
    <xf numFmtId="49" fontId="4" fillId="36" borderId="23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H151" sqref="H151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17" width="8.75390625" style="0" customWidth="1"/>
    <col min="18" max="18" width="8.00390625" style="1" customWidth="1"/>
    <col min="19" max="19" width="7.875" style="1" customWidth="1"/>
    <col min="20" max="22" width="8.25390625" style="1" customWidth="1"/>
    <col min="23" max="23" width="7.625" style="1" customWidth="1"/>
    <col min="24" max="26" width="8.00390625" style="1" customWidth="1"/>
    <col min="27" max="29" width="8.75390625" style="1" customWidth="1"/>
    <col min="30" max="33" width="8.875" style="1" customWidth="1"/>
    <col min="34" max="34" width="9.875" style="2" customWidth="1"/>
    <col min="35" max="35" width="10.375" style="3" customWidth="1"/>
    <col min="36" max="36" width="13.75390625" style="2" customWidth="1"/>
  </cols>
  <sheetData>
    <row r="1" spans="1:36" ht="27" customHeight="1" thickBot="1">
      <c r="A1" s="57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s="4" customFormat="1" ht="36" customHeight="1">
      <c r="A2" s="3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21</v>
      </c>
      <c r="G2" s="5" t="s">
        <v>3</v>
      </c>
      <c r="H2" s="5" t="s">
        <v>22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</v>
      </c>
      <c r="AI2" s="6" t="s">
        <v>18</v>
      </c>
      <c r="AJ2" s="7" t="s">
        <v>17</v>
      </c>
    </row>
    <row r="3" spans="1:36" s="4" customFormat="1" ht="27" customHeight="1" hidden="1">
      <c r="A3" s="63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5"/>
    </row>
    <row r="4" spans="1:36" ht="12.75" hidden="1">
      <c r="A4" s="41"/>
      <c r="B4" s="10"/>
      <c r="C4" s="10"/>
      <c r="D4" s="11"/>
      <c r="E4" s="47"/>
      <c r="F4" s="12"/>
      <c r="G4" s="12"/>
      <c r="H4" s="10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8">
        <f aca="true" t="shared" si="0" ref="AH4:AH22">SUM(R4:AD4)</f>
        <v>0</v>
      </c>
      <c r="AI4" s="9">
        <f>AH4/80</f>
        <v>0</v>
      </c>
      <c r="AJ4" s="15"/>
    </row>
    <row r="5" spans="1:36" ht="12.75" hidden="1">
      <c r="A5" s="40"/>
      <c r="B5" s="11"/>
      <c r="C5" s="11"/>
      <c r="D5" s="11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8">
        <f t="shared" si="0"/>
        <v>0</v>
      </c>
      <c r="AI5" s="9">
        <f aca="true" t="shared" si="1" ref="AI5:AI21">AH5/80</f>
        <v>0</v>
      </c>
      <c r="AJ5" s="15"/>
    </row>
    <row r="6" spans="1:36" ht="12.75" hidden="1">
      <c r="A6" s="41"/>
      <c r="B6" s="10"/>
      <c r="C6" s="10"/>
      <c r="D6" s="11"/>
      <c r="E6" s="47"/>
      <c r="F6" s="12"/>
      <c r="G6" s="12"/>
      <c r="H6" s="10"/>
      <c r="I6" s="10"/>
      <c r="J6" s="10"/>
      <c r="K6" s="10"/>
      <c r="L6" s="10"/>
      <c r="M6" s="10"/>
      <c r="N6" s="10"/>
      <c r="O6" s="10"/>
      <c r="P6" s="10"/>
      <c r="Q6" s="10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8">
        <f t="shared" si="0"/>
        <v>0</v>
      </c>
      <c r="AI6" s="9">
        <f t="shared" si="1"/>
        <v>0</v>
      </c>
      <c r="AJ6" s="15"/>
    </row>
    <row r="7" spans="1:36" ht="12.75" hidden="1">
      <c r="A7" s="41"/>
      <c r="B7" s="10"/>
      <c r="C7" s="10"/>
      <c r="D7" s="11"/>
      <c r="E7" s="47"/>
      <c r="F7" s="12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8">
        <f t="shared" si="0"/>
        <v>0</v>
      </c>
      <c r="AI7" s="9">
        <f t="shared" si="1"/>
        <v>0</v>
      </c>
      <c r="AJ7" s="15"/>
    </row>
    <row r="8" spans="1:36" ht="12.75" hidden="1">
      <c r="A8" s="40"/>
      <c r="B8" s="11"/>
      <c r="C8" s="11"/>
      <c r="D8" s="11"/>
      <c r="E8" s="17"/>
      <c r="F8" s="17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8">
        <f t="shared" si="0"/>
        <v>0</v>
      </c>
      <c r="AI8" s="9">
        <f t="shared" si="1"/>
        <v>0</v>
      </c>
      <c r="AJ8" s="15"/>
    </row>
    <row r="9" spans="1:36" ht="12.75" hidden="1">
      <c r="A9" s="40"/>
      <c r="B9" s="11"/>
      <c r="C9" s="11"/>
      <c r="D9" s="11"/>
      <c r="E9" s="17"/>
      <c r="F9" s="17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8">
        <f t="shared" si="0"/>
        <v>0</v>
      </c>
      <c r="AI9" s="9">
        <f t="shared" si="1"/>
        <v>0</v>
      </c>
      <c r="AJ9" s="15"/>
    </row>
    <row r="10" spans="1:36" ht="12.75" hidden="1">
      <c r="A10" s="40"/>
      <c r="B10" s="11"/>
      <c r="C10" s="11"/>
      <c r="D10" s="11"/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8">
        <f t="shared" si="0"/>
        <v>0</v>
      </c>
      <c r="AI10" s="9">
        <f t="shared" si="1"/>
        <v>0</v>
      </c>
      <c r="AJ10" s="15"/>
    </row>
    <row r="11" spans="1:36" ht="12.75" hidden="1">
      <c r="A11" s="39"/>
      <c r="B11" s="18"/>
      <c r="C11" s="18"/>
      <c r="D11" s="18"/>
      <c r="E11" s="17"/>
      <c r="F11" s="17"/>
      <c r="G11" s="17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8">
        <f t="shared" si="0"/>
        <v>0</v>
      </c>
      <c r="AI11" s="9">
        <f t="shared" si="1"/>
        <v>0</v>
      </c>
      <c r="AJ11" s="15"/>
    </row>
    <row r="12" spans="1:36" ht="12.75" hidden="1">
      <c r="A12" s="41"/>
      <c r="B12" s="10"/>
      <c r="C12" s="10"/>
      <c r="D12" s="11"/>
      <c r="E12" s="47"/>
      <c r="F12" s="12"/>
      <c r="G12" s="12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8">
        <f t="shared" si="0"/>
        <v>0</v>
      </c>
      <c r="AI12" s="9">
        <f t="shared" si="1"/>
        <v>0</v>
      </c>
      <c r="AJ12" s="15"/>
    </row>
    <row r="13" spans="1:36" ht="12.75" hidden="1">
      <c r="A13" s="40"/>
      <c r="B13" s="11"/>
      <c r="C13" s="11"/>
      <c r="D13" s="11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8">
        <f t="shared" si="0"/>
        <v>0</v>
      </c>
      <c r="AI13" s="9">
        <f t="shared" si="1"/>
        <v>0</v>
      </c>
      <c r="AJ13" s="15"/>
    </row>
    <row r="14" spans="1:36" ht="12.75" hidden="1">
      <c r="A14" s="39"/>
      <c r="B14" s="18"/>
      <c r="C14" s="18"/>
      <c r="D14" s="18"/>
      <c r="E14" s="17"/>
      <c r="F14" s="17"/>
      <c r="G14" s="1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8">
        <f t="shared" si="0"/>
        <v>0</v>
      </c>
      <c r="AI14" s="9">
        <f t="shared" si="1"/>
        <v>0</v>
      </c>
      <c r="AJ14" s="15"/>
    </row>
    <row r="15" spans="1:36" ht="12.75" hidden="1">
      <c r="A15" s="42"/>
      <c r="B15" s="19"/>
      <c r="C15" s="19"/>
      <c r="D15" s="11"/>
      <c r="E15" s="48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8">
        <f t="shared" si="0"/>
        <v>0</v>
      </c>
      <c r="AI15" s="9">
        <f t="shared" si="1"/>
        <v>0</v>
      </c>
      <c r="AJ15" s="15"/>
    </row>
    <row r="16" spans="1:36" ht="12.75" hidden="1">
      <c r="A16" s="40"/>
      <c r="B16" s="11"/>
      <c r="C16" s="11"/>
      <c r="D16" s="11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8">
        <f t="shared" si="0"/>
        <v>0</v>
      </c>
      <c r="AI16" s="9">
        <f t="shared" si="1"/>
        <v>0</v>
      </c>
      <c r="AJ16" s="15"/>
    </row>
    <row r="17" spans="1:36" ht="12.75" hidden="1">
      <c r="A17" s="39"/>
      <c r="B17" s="18"/>
      <c r="C17" s="18"/>
      <c r="D17" s="18"/>
      <c r="E17" s="17"/>
      <c r="F17" s="17"/>
      <c r="G17" s="1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8">
        <f t="shared" si="0"/>
        <v>0</v>
      </c>
      <c r="AI17" s="9">
        <f t="shared" si="1"/>
        <v>0</v>
      </c>
      <c r="AJ17" s="15"/>
    </row>
    <row r="18" spans="1:36" ht="12.75" hidden="1">
      <c r="A18" s="36"/>
      <c r="B18" s="11"/>
      <c r="C18" s="11"/>
      <c r="D18" s="11"/>
      <c r="E18" s="17"/>
      <c r="F18" s="24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8">
        <f t="shared" si="0"/>
        <v>0</v>
      </c>
      <c r="AI18" s="9">
        <f t="shared" si="1"/>
        <v>0</v>
      </c>
      <c r="AJ18" s="15"/>
    </row>
    <row r="19" spans="1:36" ht="12.75" hidden="1">
      <c r="A19" s="36"/>
      <c r="B19" s="11"/>
      <c r="C19" s="11"/>
      <c r="D19" s="11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8">
        <f t="shared" si="0"/>
        <v>0</v>
      </c>
      <c r="AI19" s="9">
        <f t="shared" si="1"/>
        <v>0</v>
      </c>
      <c r="AJ19" s="15"/>
    </row>
    <row r="20" spans="1:36" ht="12.75" hidden="1">
      <c r="A20" s="40"/>
      <c r="B20" s="11"/>
      <c r="C20" s="11"/>
      <c r="D20" s="11"/>
      <c r="E20" s="17"/>
      <c r="F20" s="24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8">
        <f t="shared" si="0"/>
        <v>0</v>
      </c>
      <c r="AI20" s="9">
        <f t="shared" si="1"/>
        <v>0</v>
      </c>
      <c r="AJ20" s="15"/>
    </row>
    <row r="21" spans="1:36" ht="12.75" hidden="1">
      <c r="A21" s="40"/>
      <c r="B21" s="11"/>
      <c r="C21" s="11"/>
      <c r="D21" s="11"/>
      <c r="E21" s="17"/>
      <c r="F21" s="24"/>
      <c r="G21" s="24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8">
        <f t="shared" si="0"/>
        <v>0</v>
      </c>
      <c r="AI21" s="9">
        <f t="shared" si="1"/>
        <v>0</v>
      </c>
      <c r="AJ21" s="15"/>
    </row>
    <row r="22" spans="1:36" ht="12.75" hidden="1">
      <c r="A22" s="42"/>
      <c r="B22" s="19"/>
      <c r="C22" s="19"/>
      <c r="D22" s="11"/>
      <c r="E22" s="48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">
        <f t="shared" si="0"/>
        <v>0</v>
      </c>
      <c r="AI22" s="9">
        <f>AH22/80</f>
        <v>0</v>
      </c>
      <c r="AJ22" s="15"/>
    </row>
    <row r="23" spans="1:36" ht="21.75" customHeight="1">
      <c r="A23" s="58" t="s">
        <v>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2"/>
    </row>
    <row r="24" spans="1:36" ht="12.75">
      <c r="A24" s="36" t="s">
        <v>42</v>
      </c>
      <c r="B24" s="11" t="s">
        <v>43</v>
      </c>
      <c r="C24" s="11" t="s">
        <v>44</v>
      </c>
      <c r="D24" s="11" t="s">
        <v>45</v>
      </c>
      <c r="E24" s="16" t="s">
        <v>46</v>
      </c>
      <c r="F24" s="17" t="s">
        <v>48</v>
      </c>
      <c r="G24" s="17" t="s">
        <v>47</v>
      </c>
      <c r="H24" s="18" t="s">
        <v>49</v>
      </c>
      <c r="I24" s="51">
        <v>1</v>
      </c>
      <c r="J24" s="51">
        <v>1</v>
      </c>
      <c r="K24" s="51">
        <v>1</v>
      </c>
      <c r="L24" s="51">
        <v>1</v>
      </c>
      <c r="M24" s="51">
        <v>1</v>
      </c>
      <c r="N24" s="51">
        <v>1</v>
      </c>
      <c r="O24" s="51">
        <v>1</v>
      </c>
      <c r="P24" s="51">
        <v>1</v>
      </c>
      <c r="Q24" s="51">
        <v>1</v>
      </c>
      <c r="R24" s="52">
        <v>1</v>
      </c>
      <c r="S24" s="52">
        <v>1</v>
      </c>
      <c r="T24" s="52">
        <v>1</v>
      </c>
      <c r="U24" s="52">
        <v>1</v>
      </c>
      <c r="V24" s="52">
        <v>1</v>
      </c>
      <c r="W24" s="52">
        <v>1</v>
      </c>
      <c r="X24" s="52">
        <v>1</v>
      </c>
      <c r="Y24" s="52">
        <v>0</v>
      </c>
      <c r="Z24" s="52">
        <v>1</v>
      </c>
      <c r="AA24" s="52">
        <v>1</v>
      </c>
      <c r="AB24" s="52">
        <v>1</v>
      </c>
      <c r="AC24" s="52">
        <v>1</v>
      </c>
      <c r="AD24" s="52">
        <v>1</v>
      </c>
      <c r="AE24" s="52">
        <v>1</v>
      </c>
      <c r="AF24" s="52">
        <v>1</v>
      </c>
      <c r="AG24" s="52">
        <v>1</v>
      </c>
      <c r="AH24" s="50">
        <f>SUM(I24:AG24)</f>
        <v>24</v>
      </c>
      <c r="AI24" s="9">
        <f>AH24/25</f>
        <v>0.96</v>
      </c>
      <c r="AJ24" s="15">
        <v>1</v>
      </c>
    </row>
    <row r="25" spans="1:36" ht="12.75">
      <c r="A25" s="37" t="s">
        <v>50</v>
      </c>
      <c r="B25" s="38" t="s">
        <v>51</v>
      </c>
      <c r="C25" s="10" t="s">
        <v>52</v>
      </c>
      <c r="D25" s="11" t="s">
        <v>45</v>
      </c>
      <c r="E25" s="55">
        <v>3</v>
      </c>
      <c r="F25" s="17" t="s">
        <v>48</v>
      </c>
      <c r="G25" s="17" t="s">
        <v>47</v>
      </c>
      <c r="H25" s="18" t="s">
        <v>49</v>
      </c>
      <c r="I25" s="53">
        <v>1</v>
      </c>
      <c r="J25" s="53">
        <v>0</v>
      </c>
      <c r="K25" s="53">
        <v>1</v>
      </c>
      <c r="L25" s="53">
        <v>1</v>
      </c>
      <c r="M25" s="53">
        <v>0</v>
      </c>
      <c r="N25" s="53">
        <v>1</v>
      </c>
      <c r="O25" s="53">
        <v>1</v>
      </c>
      <c r="P25" s="53">
        <v>1</v>
      </c>
      <c r="Q25" s="53">
        <v>0</v>
      </c>
      <c r="R25" s="52">
        <v>1</v>
      </c>
      <c r="S25" s="52">
        <v>0</v>
      </c>
      <c r="T25" s="52">
        <v>1</v>
      </c>
      <c r="U25" s="52">
        <v>0</v>
      </c>
      <c r="V25" s="52">
        <v>0</v>
      </c>
      <c r="W25" s="52">
        <v>1</v>
      </c>
      <c r="X25" s="52">
        <v>0</v>
      </c>
      <c r="Y25" s="52">
        <v>0</v>
      </c>
      <c r="Z25" s="52">
        <v>1</v>
      </c>
      <c r="AA25" s="52">
        <v>0</v>
      </c>
      <c r="AB25" s="52">
        <v>0</v>
      </c>
      <c r="AC25" s="52">
        <v>1</v>
      </c>
      <c r="AD25" s="52">
        <v>0</v>
      </c>
      <c r="AE25" s="52">
        <v>1</v>
      </c>
      <c r="AF25" s="52">
        <v>1</v>
      </c>
      <c r="AG25" s="52">
        <v>1</v>
      </c>
      <c r="AH25" s="50">
        <f aca="true" t="shared" si="2" ref="AH25:AH36">SUM(I25:AG25)</f>
        <v>14</v>
      </c>
      <c r="AI25" s="9">
        <f aca="true" t="shared" si="3" ref="AI25:AI36">AH25/25</f>
        <v>0.56</v>
      </c>
      <c r="AJ25" s="15"/>
    </row>
    <row r="26" spans="1:36" ht="12.75">
      <c r="A26" s="39" t="s">
        <v>53</v>
      </c>
      <c r="B26" s="18" t="s">
        <v>54</v>
      </c>
      <c r="C26" s="18" t="s">
        <v>55</v>
      </c>
      <c r="D26" s="11" t="s">
        <v>45</v>
      </c>
      <c r="E26" s="16" t="s">
        <v>86</v>
      </c>
      <c r="F26" s="17" t="s">
        <v>48</v>
      </c>
      <c r="G26" s="17" t="s">
        <v>47</v>
      </c>
      <c r="H26" s="18" t="s">
        <v>49</v>
      </c>
      <c r="I26" s="51">
        <v>1</v>
      </c>
      <c r="J26" s="51">
        <v>0</v>
      </c>
      <c r="K26" s="51">
        <v>1</v>
      </c>
      <c r="L26" s="51">
        <v>1</v>
      </c>
      <c r="M26" s="51">
        <v>1</v>
      </c>
      <c r="N26" s="51">
        <v>1</v>
      </c>
      <c r="O26" s="51">
        <v>1</v>
      </c>
      <c r="P26" s="51">
        <v>0</v>
      </c>
      <c r="Q26" s="51">
        <v>0</v>
      </c>
      <c r="R26" s="54">
        <v>1</v>
      </c>
      <c r="S26" s="54">
        <v>1</v>
      </c>
      <c r="T26" s="54">
        <v>1</v>
      </c>
      <c r="U26" s="54">
        <v>1</v>
      </c>
      <c r="V26" s="54">
        <v>1</v>
      </c>
      <c r="W26" s="52">
        <v>1</v>
      </c>
      <c r="X26" s="52">
        <v>1</v>
      </c>
      <c r="Y26" s="52">
        <v>0</v>
      </c>
      <c r="Z26" s="52">
        <v>1</v>
      </c>
      <c r="AA26" s="52">
        <v>1</v>
      </c>
      <c r="AB26" s="52">
        <v>1</v>
      </c>
      <c r="AC26" s="52">
        <v>1</v>
      </c>
      <c r="AD26" s="52">
        <v>1</v>
      </c>
      <c r="AE26" s="52">
        <v>1</v>
      </c>
      <c r="AF26" s="52">
        <v>1</v>
      </c>
      <c r="AG26" s="52">
        <v>0</v>
      </c>
      <c r="AH26" s="50">
        <f t="shared" si="2"/>
        <v>20</v>
      </c>
      <c r="AI26" s="9">
        <f t="shared" si="3"/>
        <v>0.8</v>
      </c>
      <c r="AJ26" s="15">
        <v>3</v>
      </c>
    </row>
    <row r="27" spans="1:36" ht="12.75">
      <c r="A27" s="40" t="s">
        <v>56</v>
      </c>
      <c r="B27" s="11" t="s">
        <v>57</v>
      </c>
      <c r="C27" s="11" t="s">
        <v>58</v>
      </c>
      <c r="D27" s="11" t="s">
        <v>45</v>
      </c>
      <c r="E27" s="16" t="s">
        <v>87</v>
      </c>
      <c r="F27" s="17" t="s">
        <v>48</v>
      </c>
      <c r="G27" s="17" t="s">
        <v>47</v>
      </c>
      <c r="H27" s="18" t="s">
        <v>49</v>
      </c>
      <c r="I27" s="51">
        <v>1</v>
      </c>
      <c r="J27" s="51">
        <v>0</v>
      </c>
      <c r="K27" s="51">
        <v>1</v>
      </c>
      <c r="L27" s="51">
        <v>1</v>
      </c>
      <c r="M27" s="51">
        <v>0</v>
      </c>
      <c r="N27" s="51">
        <v>1</v>
      </c>
      <c r="O27" s="51">
        <v>0</v>
      </c>
      <c r="P27" s="51">
        <v>0</v>
      </c>
      <c r="Q27" s="51">
        <v>0</v>
      </c>
      <c r="R27" s="51">
        <v>1</v>
      </c>
      <c r="S27" s="51">
        <v>0</v>
      </c>
      <c r="T27" s="51">
        <v>1</v>
      </c>
      <c r="U27" s="51">
        <v>0</v>
      </c>
      <c r="V27" s="51">
        <v>1</v>
      </c>
      <c r="W27" s="51">
        <v>1</v>
      </c>
      <c r="X27" s="51">
        <v>0</v>
      </c>
      <c r="Y27" s="51">
        <v>0</v>
      </c>
      <c r="Z27" s="51">
        <v>1</v>
      </c>
      <c r="AA27" s="51">
        <v>0</v>
      </c>
      <c r="AB27" s="51">
        <v>0</v>
      </c>
      <c r="AC27" s="51">
        <v>1</v>
      </c>
      <c r="AD27" s="51">
        <v>0</v>
      </c>
      <c r="AE27" s="51">
        <v>1</v>
      </c>
      <c r="AF27" s="51">
        <v>1</v>
      </c>
      <c r="AG27" s="51">
        <v>0</v>
      </c>
      <c r="AH27" s="50">
        <f t="shared" si="2"/>
        <v>12</v>
      </c>
      <c r="AI27" s="9">
        <f t="shared" si="3"/>
        <v>0.48</v>
      </c>
      <c r="AJ27" s="15"/>
    </row>
    <row r="28" spans="1:36" ht="12.75">
      <c r="A28" s="41" t="s">
        <v>59</v>
      </c>
      <c r="B28" s="10" t="s">
        <v>60</v>
      </c>
      <c r="C28" s="10" t="s">
        <v>61</v>
      </c>
      <c r="D28" s="11" t="s">
        <v>45</v>
      </c>
      <c r="E28" s="55">
        <v>10</v>
      </c>
      <c r="F28" s="17" t="s">
        <v>48</v>
      </c>
      <c r="G28" s="17" t="s">
        <v>47</v>
      </c>
      <c r="H28" s="18" t="s">
        <v>49</v>
      </c>
      <c r="I28" s="53">
        <v>1</v>
      </c>
      <c r="J28" s="53">
        <v>0</v>
      </c>
      <c r="K28" s="53">
        <v>1</v>
      </c>
      <c r="L28" s="53">
        <v>1</v>
      </c>
      <c r="M28" s="53">
        <v>1</v>
      </c>
      <c r="N28" s="53">
        <v>1</v>
      </c>
      <c r="O28" s="53">
        <v>1</v>
      </c>
      <c r="P28" s="53">
        <v>1</v>
      </c>
      <c r="Q28" s="53">
        <v>1</v>
      </c>
      <c r="R28" s="52">
        <v>1</v>
      </c>
      <c r="S28" s="52">
        <v>1</v>
      </c>
      <c r="T28" s="52">
        <v>1</v>
      </c>
      <c r="U28" s="52">
        <v>0</v>
      </c>
      <c r="V28" s="52">
        <v>1</v>
      </c>
      <c r="W28" s="52">
        <v>0</v>
      </c>
      <c r="X28" s="52">
        <v>1</v>
      </c>
      <c r="Y28" s="52">
        <v>0</v>
      </c>
      <c r="Z28" s="52">
        <v>1</v>
      </c>
      <c r="AA28" s="52">
        <v>0</v>
      </c>
      <c r="AB28" s="52">
        <v>0</v>
      </c>
      <c r="AC28" s="52">
        <v>1</v>
      </c>
      <c r="AD28" s="52">
        <v>0</v>
      </c>
      <c r="AE28" s="52">
        <v>1</v>
      </c>
      <c r="AF28" s="52">
        <v>1</v>
      </c>
      <c r="AG28" s="52">
        <v>1</v>
      </c>
      <c r="AH28" s="50">
        <f t="shared" si="2"/>
        <v>18</v>
      </c>
      <c r="AI28" s="9">
        <f t="shared" si="3"/>
        <v>0.72</v>
      </c>
      <c r="AJ28" s="15"/>
    </row>
    <row r="29" spans="1:36" ht="12.75">
      <c r="A29" s="42" t="s">
        <v>62</v>
      </c>
      <c r="B29" s="19" t="s">
        <v>43</v>
      </c>
      <c r="C29" s="19" t="s">
        <v>63</v>
      </c>
      <c r="D29" s="11" t="s">
        <v>45</v>
      </c>
      <c r="E29" s="56">
        <v>1</v>
      </c>
      <c r="F29" s="17" t="s">
        <v>48</v>
      </c>
      <c r="G29" s="17" t="s">
        <v>47</v>
      </c>
      <c r="H29" s="18" t="s">
        <v>49</v>
      </c>
      <c r="I29" s="54">
        <v>1</v>
      </c>
      <c r="J29" s="54">
        <v>1</v>
      </c>
      <c r="K29" s="54">
        <v>1</v>
      </c>
      <c r="L29" s="54">
        <v>1</v>
      </c>
      <c r="M29" s="54">
        <v>1</v>
      </c>
      <c r="N29" s="54">
        <v>1</v>
      </c>
      <c r="O29" s="54">
        <v>1</v>
      </c>
      <c r="P29" s="54">
        <v>1</v>
      </c>
      <c r="Q29" s="54">
        <v>1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1</v>
      </c>
      <c r="X29" s="54">
        <v>1</v>
      </c>
      <c r="Y29" s="52">
        <v>0</v>
      </c>
      <c r="Z29" s="54">
        <v>1</v>
      </c>
      <c r="AA29" s="54">
        <v>1</v>
      </c>
      <c r="AB29" s="54">
        <v>1</v>
      </c>
      <c r="AC29" s="54">
        <v>1</v>
      </c>
      <c r="AD29" s="54">
        <v>1</v>
      </c>
      <c r="AE29" s="54">
        <v>1</v>
      </c>
      <c r="AF29" s="54">
        <v>1</v>
      </c>
      <c r="AG29" s="54">
        <v>1</v>
      </c>
      <c r="AH29" s="50">
        <f t="shared" si="2"/>
        <v>24</v>
      </c>
      <c r="AI29" s="9">
        <f t="shared" si="3"/>
        <v>0.96</v>
      </c>
      <c r="AJ29" s="15">
        <v>1</v>
      </c>
    </row>
    <row r="30" spans="1:36" ht="12.75">
      <c r="A30" s="37" t="s">
        <v>64</v>
      </c>
      <c r="B30" s="38" t="s">
        <v>65</v>
      </c>
      <c r="C30" s="10" t="s">
        <v>66</v>
      </c>
      <c r="D30" s="11" t="s">
        <v>45</v>
      </c>
      <c r="E30" s="55">
        <v>4</v>
      </c>
      <c r="F30" s="17" t="s">
        <v>48</v>
      </c>
      <c r="G30" s="17" t="s">
        <v>47</v>
      </c>
      <c r="H30" s="18" t="s">
        <v>49</v>
      </c>
      <c r="I30" s="53">
        <v>1</v>
      </c>
      <c r="J30" s="53">
        <v>0</v>
      </c>
      <c r="K30" s="53">
        <v>1</v>
      </c>
      <c r="L30" s="53">
        <v>1</v>
      </c>
      <c r="M30" s="53">
        <v>0</v>
      </c>
      <c r="N30" s="53">
        <v>1</v>
      </c>
      <c r="O30" s="53">
        <v>1</v>
      </c>
      <c r="P30" s="53">
        <v>0</v>
      </c>
      <c r="Q30" s="53">
        <v>0</v>
      </c>
      <c r="R30" s="52">
        <v>1</v>
      </c>
      <c r="S30" s="52">
        <v>0</v>
      </c>
      <c r="T30" s="52">
        <v>1</v>
      </c>
      <c r="U30" s="52">
        <v>0</v>
      </c>
      <c r="V30" s="52">
        <v>1</v>
      </c>
      <c r="W30" s="52">
        <v>0</v>
      </c>
      <c r="X30" s="52">
        <v>0</v>
      </c>
      <c r="Y30" s="52">
        <v>0</v>
      </c>
      <c r="Z30" s="52">
        <v>1</v>
      </c>
      <c r="AA30" s="52">
        <v>1</v>
      </c>
      <c r="AB30" s="52">
        <v>0</v>
      </c>
      <c r="AC30" s="52">
        <v>1</v>
      </c>
      <c r="AD30" s="52">
        <v>0</v>
      </c>
      <c r="AE30" s="52">
        <v>1</v>
      </c>
      <c r="AF30" s="52">
        <v>1</v>
      </c>
      <c r="AG30" s="52">
        <v>0</v>
      </c>
      <c r="AH30" s="50">
        <f t="shared" si="2"/>
        <v>13</v>
      </c>
      <c r="AI30" s="9">
        <f t="shared" si="3"/>
        <v>0.52</v>
      </c>
      <c r="AJ30" s="15"/>
    </row>
    <row r="31" spans="1:36" ht="12.75">
      <c r="A31" s="40" t="s">
        <v>67</v>
      </c>
      <c r="B31" s="11" t="s">
        <v>68</v>
      </c>
      <c r="C31" s="11" t="s">
        <v>69</v>
      </c>
      <c r="D31" s="11" t="s">
        <v>45</v>
      </c>
      <c r="E31" s="24">
        <v>6</v>
      </c>
      <c r="F31" s="17" t="s">
        <v>48</v>
      </c>
      <c r="G31" s="17" t="s">
        <v>47</v>
      </c>
      <c r="H31" s="18" t="s">
        <v>49</v>
      </c>
      <c r="I31" s="51">
        <v>1</v>
      </c>
      <c r="J31" s="51">
        <v>1</v>
      </c>
      <c r="K31" s="51">
        <v>1</v>
      </c>
      <c r="L31" s="51">
        <v>1</v>
      </c>
      <c r="M31" s="51">
        <v>0</v>
      </c>
      <c r="N31" s="51">
        <v>0</v>
      </c>
      <c r="O31" s="51">
        <v>1</v>
      </c>
      <c r="P31" s="51">
        <v>1</v>
      </c>
      <c r="Q31" s="51">
        <v>1</v>
      </c>
      <c r="R31" s="51">
        <v>1</v>
      </c>
      <c r="S31" s="51">
        <v>1</v>
      </c>
      <c r="T31" s="51">
        <v>1</v>
      </c>
      <c r="U31" s="52">
        <v>0</v>
      </c>
      <c r="V31" s="52">
        <v>1</v>
      </c>
      <c r="W31" s="52">
        <v>1</v>
      </c>
      <c r="X31" s="52">
        <v>1</v>
      </c>
      <c r="Y31" s="52">
        <v>0</v>
      </c>
      <c r="Z31" s="52">
        <v>1</v>
      </c>
      <c r="AA31" s="52">
        <v>1</v>
      </c>
      <c r="AB31" s="52">
        <v>1</v>
      </c>
      <c r="AC31" s="52">
        <v>1</v>
      </c>
      <c r="AD31" s="52">
        <v>1</v>
      </c>
      <c r="AE31" s="52">
        <v>1</v>
      </c>
      <c r="AF31" s="52">
        <v>1</v>
      </c>
      <c r="AG31" s="52">
        <v>1</v>
      </c>
      <c r="AH31" s="50">
        <f t="shared" si="2"/>
        <v>21</v>
      </c>
      <c r="AI31" s="9">
        <f t="shared" si="3"/>
        <v>0.84</v>
      </c>
      <c r="AJ31" s="15">
        <v>2</v>
      </c>
    </row>
    <row r="32" spans="1:36" ht="12.75">
      <c r="A32" s="40" t="s">
        <v>71</v>
      </c>
      <c r="B32" s="11" t="s">
        <v>72</v>
      </c>
      <c r="C32" s="11" t="s">
        <v>73</v>
      </c>
      <c r="D32" s="11" t="s">
        <v>45</v>
      </c>
      <c r="E32" s="24">
        <v>5</v>
      </c>
      <c r="F32" s="17" t="s">
        <v>48</v>
      </c>
      <c r="G32" s="17" t="s">
        <v>47</v>
      </c>
      <c r="H32" s="18" t="s">
        <v>49</v>
      </c>
      <c r="I32" s="51">
        <v>1</v>
      </c>
      <c r="J32" s="51">
        <v>0</v>
      </c>
      <c r="K32" s="51">
        <v>1</v>
      </c>
      <c r="L32" s="51">
        <v>1</v>
      </c>
      <c r="M32" s="51">
        <v>0</v>
      </c>
      <c r="N32" s="51">
        <v>1</v>
      </c>
      <c r="O32" s="51">
        <v>0</v>
      </c>
      <c r="P32" s="51">
        <v>0</v>
      </c>
      <c r="Q32" s="51">
        <v>1</v>
      </c>
      <c r="R32" s="52">
        <v>1</v>
      </c>
      <c r="S32" s="51">
        <v>1</v>
      </c>
      <c r="T32" s="51">
        <v>1</v>
      </c>
      <c r="U32" s="51">
        <v>1</v>
      </c>
      <c r="V32" s="51">
        <v>1</v>
      </c>
      <c r="W32" s="52">
        <v>0</v>
      </c>
      <c r="X32" s="52">
        <v>1</v>
      </c>
      <c r="Y32" s="52">
        <v>0</v>
      </c>
      <c r="Z32" s="52">
        <v>1</v>
      </c>
      <c r="AA32" s="52">
        <v>1</v>
      </c>
      <c r="AB32" s="52">
        <v>1</v>
      </c>
      <c r="AC32" s="52">
        <v>1</v>
      </c>
      <c r="AD32" s="52">
        <v>0</v>
      </c>
      <c r="AE32" s="52">
        <v>1</v>
      </c>
      <c r="AF32" s="52">
        <v>1</v>
      </c>
      <c r="AG32" s="52">
        <v>0</v>
      </c>
      <c r="AH32" s="50">
        <f>SUM(I32:AG32)</f>
        <v>17</v>
      </c>
      <c r="AI32" s="9">
        <f>AH32/25</f>
        <v>0.68</v>
      </c>
      <c r="AJ32" s="15"/>
    </row>
    <row r="33" spans="1:36" ht="12.75">
      <c r="A33" s="40" t="s">
        <v>79</v>
      </c>
      <c r="B33" s="11" t="s">
        <v>80</v>
      </c>
      <c r="C33" s="11" t="s">
        <v>81</v>
      </c>
      <c r="D33" s="11" t="s">
        <v>45</v>
      </c>
      <c r="E33" s="24">
        <v>11</v>
      </c>
      <c r="F33" s="17" t="s">
        <v>48</v>
      </c>
      <c r="G33" s="17" t="s">
        <v>47</v>
      </c>
      <c r="H33" s="18" t="s">
        <v>49</v>
      </c>
      <c r="I33" s="51">
        <v>1</v>
      </c>
      <c r="J33" s="51">
        <v>0</v>
      </c>
      <c r="K33" s="51">
        <v>1</v>
      </c>
      <c r="L33" s="54">
        <v>1</v>
      </c>
      <c r="M33" s="54">
        <v>1</v>
      </c>
      <c r="N33" s="54">
        <v>1</v>
      </c>
      <c r="O33" s="54">
        <v>1</v>
      </c>
      <c r="P33" s="54">
        <v>1</v>
      </c>
      <c r="Q33" s="51">
        <v>0</v>
      </c>
      <c r="R33" s="54">
        <v>1</v>
      </c>
      <c r="S33" s="54">
        <v>1</v>
      </c>
      <c r="T33" s="54">
        <v>1</v>
      </c>
      <c r="U33" s="54">
        <v>1</v>
      </c>
      <c r="V33" s="54">
        <v>0</v>
      </c>
      <c r="W33" s="52">
        <v>1</v>
      </c>
      <c r="X33" s="52">
        <v>1</v>
      </c>
      <c r="Y33" s="52">
        <v>0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0">
        <f>SUM(I33:AG33)</f>
        <v>21</v>
      </c>
      <c r="AI33" s="9">
        <f>AH33/25</f>
        <v>0.84</v>
      </c>
      <c r="AJ33" s="15">
        <v>2</v>
      </c>
    </row>
    <row r="34" spans="1:36" ht="12.75">
      <c r="A34" s="36" t="s">
        <v>75</v>
      </c>
      <c r="B34" s="11" t="s">
        <v>74</v>
      </c>
      <c r="C34" s="11"/>
      <c r="D34" s="11" t="s">
        <v>45</v>
      </c>
      <c r="E34" s="24">
        <v>8</v>
      </c>
      <c r="F34" s="17" t="s">
        <v>78</v>
      </c>
      <c r="G34" s="17" t="s">
        <v>47</v>
      </c>
      <c r="H34" s="18" t="s">
        <v>49</v>
      </c>
      <c r="I34" s="54">
        <v>1</v>
      </c>
      <c r="J34" s="54">
        <v>1</v>
      </c>
      <c r="K34" s="54">
        <v>1</v>
      </c>
      <c r="L34" s="54">
        <v>1</v>
      </c>
      <c r="M34" s="54">
        <v>1</v>
      </c>
      <c r="N34" s="54">
        <v>1</v>
      </c>
      <c r="O34" s="54">
        <v>1</v>
      </c>
      <c r="P34" s="54">
        <v>1</v>
      </c>
      <c r="Q34" s="54">
        <v>1</v>
      </c>
      <c r="R34" s="54">
        <v>1</v>
      </c>
      <c r="S34" s="54">
        <v>1</v>
      </c>
      <c r="T34" s="54">
        <v>1</v>
      </c>
      <c r="U34" s="54">
        <v>1</v>
      </c>
      <c r="V34" s="54">
        <v>1</v>
      </c>
      <c r="W34" s="54">
        <v>1</v>
      </c>
      <c r="X34" s="54">
        <v>1</v>
      </c>
      <c r="Y34" s="54">
        <v>0</v>
      </c>
      <c r="Z34" s="54">
        <v>1</v>
      </c>
      <c r="AA34" s="54">
        <v>1</v>
      </c>
      <c r="AB34" s="54">
        <v>1</v>
      </c>
      <c r="AC34" s="54">
        <v>1</v>
      </c>
      <c r="AD34" s="54">
        <v>1</v>
      </c>
      <c r="AE34" s="54">
        <v>1</v>
      </c>
      <c r="AF34" s="54">
        <v>1</v>
      </c>
      <c r="AG34" s="52">
        <v>1</v>
      </c>
      <c r="AH34" s="50">
        <f>SUM(I34:AG34)</f>
        <v>24</v>
      </c>
      <c r="AI34" s="9">
        <f>AH34/25</f>
        <v>0.96</v>
      </c>
      <c r="AJ34" s="15">
        <v>1</v>
      </c>
    </row>
    <row r="35" spans="1:36" ht="12.75">
      <c r="A35" s="39" t="s">
        <v>76</v>
      </c>
      <c r="B35" s="18" t="s">
        <v>70</v>
      </c>
      <c r="C35" s="18" t="s">
        <v>77</v>
      </c>
      <c r="D35" s="11" t="s">
        <v>45</v>
      </c>
      <c r="E35" s="24">
        <v>13</v>
      </c>
      <c r="F35" s="17" t="s">
        <v>78</v>
      </c>
      <c r="G35" s="17" t="s">
        <v>47</v>
      </c>
      <c r="H35" s="18" t="s">
        <v>49</v>
      </c>
      <c r="I35" s="51">
        <v>1</v>
      </c>
      <c r="J35" s="51">
        <v>0</v>
      </c>
      <c r="K35" s="51">
        <v>1</v>
      </c>
      <c r="L35" s="51">
        <v>1</v>
      </c>
      <c r="M35" s="51">
        <v>0</v>
      </c>
      <c r="N35" s="51">
        <v>1</v>
      </c>
      <c r="O35" s="51">
        <v>0</v>
      </c>
      <c r="P35" s="51">
        <v>1</v>
      </c>
      <c r="Q35" s="51">
        <v>0</v>
      </c>
      <c r="R35" s="52">
        <v>1</v>
      </c>
      <c r="S35" s="52">
        <v>1</v>
      </c>
      <c r="T35" s="52">
        <v>1</v>
      </c>
      <c r="U35" s="52">
        <v>0</v>
      </c>
      <c r="V35" s="52">
        <v>1</v>
      </c>
      <c r="W35" s="52">
        <v>0</v>
      </c>
      <c r="X35" s="52">
        <v>1</v>
      </c>
      <c r="Y35" s="52">
        <v>0</v>
      </c>
      <c r="Z35" s="52">
        <v>0</v>
      </c>
      <c r="AA35" s="52">
        <v>1</v>
      </c>
      <c r="AB35" s="52">
        <v>0</v>
      </c>
      <c r="AC35" s="52">
        <v>0</v>
      </c>
      <c r="AD35" s="52">
        <v>0</v>
      </c>
      <c r="AE35" s="52">
        <v>1</v>
      </c>
      <c r="AF35" s="52">
        <v>1</v>
      </c>
      <c r="AG35" s="52">
        <v>1</v>
      </c>
      <c r="AH35" s="50">
        <f>SUM(I35:AG35)</f>
        <v>14</v>
      </c>
      <c r="AI35" s="9">
        <f>AH35/25</f>
        <v>0.56</v>
      </c>
      <c r="AJ35" s="15"/>
    </row>
    <row r="36" spans="1:36" ht="12.75">
      <c r="A36" s="39" t="s">
        <v>82</v>
      </c>
      <c r="B36" s="18" t="s">
        <v>83</v>
      </c>
      <c r="C36" s="18" t="s">
        <v>84</v>
      </c>
      <c r="D36" s="11" t="s">
        <v>45</v>
      </c>
      <c r="E36" s="24">
        <v>12</v>
      </c>
      <c r="F36" s="17" t="s">
        <v>78</v>
      </c>
      <c r="G36" s="17" t="s">
        <v>47</v>
      </c>
      <c r="H36" s="18" t="s">
        <v>49</v>
      </c>
      <c r="I36" s="54">
        <v>1</v>
      </c>
      <c r="J36" s="54">
        <v>1</v>
      </c>
      <c r="K36" s="54">
        <v>1</v>
      </c>
      <c r="L36" s="54">
        <v>1</v>
      </c>
      <c r="M36" s="54">
        <v>1</v>
      </c>
      <c r="N36" s="54">
        <v>1</v>
      </c>
      <c r="O36" s="54">
        <v>1</v>
      </c>
      <c r="P36" s="54">
        <v>0</v>
      </c>
      <c r="Q36" s="54">
        <v>0</v>
      </c>
      <c r="R36" s="54">
        <v>1</v>
      </c>
      <c r="S36" s="54">
        <v>1</v>
      </c>
      <c r="T36" s="54">
        <v>1</v>
      </c>
      <c r="U36" s="54">
        <v>0</v>
      </c>
      <c r="V36" s="54">
        <v>1</v>
      </c>
      <c r="W36" s="54">
        <v>0</v>
      </c>
      <c r="X36" s="54">
        <v>1</v>
      </c>
      <c r="Y36" s="54">
        <v>0</v>
      </c>
      <c r="Z36" s="54">
        <v>0</v>
      </c>
      <c r="AA36" s="54">
        <v>1</v>
      </c>
      <c r="AB36" s="54">
        <v>1</v>
      </c>
      <c r="AC36" s="54">
        <v>0</v>
      </c>
      <c r="AD36" s="54">
        <v>1</v>
      </c>
      <c r="AE36" s="54">
        <v>1</v>
      </c>
      <c r="AF36" s="54">
        <v>1</v>
      </c>
      <c r="AG36" s="52">
        <v>0</v>
      </c>
      <c r="AH36" s="50">
        <f t="shared" si="2"/>
        <v>17</v>
      </c>
      <c r="AI36" s="9">
        <f t="shared" si="3"/>
        <v>0.68</v>
      </c>
      <c r="AJ36" s="15"/>
    </row>
    <row r="37" spans="1:36" ht="21" customHeight="1" hidden="1">
      <c r="A37" s="58" t="s">
        <v>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</row>
    <row r="38" spans="1:36" ht="12.75" hidden="1">
      <c r="A38" s="40"/>
      <c r="B38" s="11"/>
      <c r="C38" s="11"/>
      <c r="D38" s="11"/>
      <c r="E38" s="16"/>
      <c r="F38" s="24"/>
      <c r="G38" s="2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8">
        <f aca="true" t="shared" si="4" ref="AH38:AH55">SUM(R38:AD38)</f>
        <v>0</v>
      </c>
      <c r="AI38" s="9">
        <f>AH38/100</f>
        <v>0</v>
      </c>
      <c r="AJ38" s="15"/>
    </row>
    <row r="39" spans="1:36" ht="12.75" hidden="1">
      <c r="A39" s="41"/>
      <c r="B39" s="10"/>
      <c r="C39" s="10"/>
      <c r="D39" s="11"/>
      <c r="E39" s="16"/>
      <c r="F39" s="1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8">
        <f t="shared" si="4"/>
        <v>0</v>
      </c>
      <c r="AI39" s="9">
        <f aca="true" t="shared" si="5" ref="AI39:AI55">AH39/100</f>
        <v>0</v>
      </c>
      <c r="AJ39" s="15"/>
    </row>
    <row r="40" spans="1:36" ht="12.75" hidden="1">
      <c r="A40" s="40"/>
      <c r="B40" s="11"/>
      <c r="C40" s="11"/>
      <c r="D40" s="11"/>
      <c r="E40" s="16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8">
        <f t="shared" si="4"/>
        <v>0</v>
      </c>
      <c r="AI40" s="9">
        <f t="shared" si="5"/>
        <v>0</v>
      </c>
      <c r="AJ40" s="15"/>
    </row>
    <row r="41" spans="1:36" ht="12.75" hidden="1">
      <c r="A41" s="41"/>
      <c r="B41" s="10"/>
      <c r="C41" s="10"/>
      <c r="D41" s="11"/>
      <c r="E41" s="16"/>
      <c r="F41" s="1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8">
        <f t="shared" si="4"/>
        <v>0</v>
      </c>
      <c r="AI41" s="9">
        <f t="shared" si="5"/>
        <v>0</v>
      </c>
      <c r="AJ41" s="15"/>
    </row>
    <row r="42" spans="1:36" ht="12.75" hidden="1">
      <c r="A42" s="41"/>
      <c r="B42" s="10"/>
      <c r="C42" s="10"/>
      <c r="D42" s="11"/>
      <c r="E42" s="16"/>
      <c r="F42" s="1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8">
        <f t="shared" si="4"/>
        <v>0</v>
      </c>
      <c r="AI42" s="9">
        <f t="shared" si="5"/>
        <v>0</v>
      </c>
      <c r="AJ42" s="15"/>
    </row>
    <row r="43" spans="1:36" ht="12.75" hidden="1">
      <c r="A43" s="39"/>
      <c r="B43" s="18"/>
      <c r="C43" s="18"/>
      <c r="D43" s="18"/>
      <c r="E43" s="16"/>
      <c r="F43" s="17"/>
      <c r="G43" s="1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8">
        <f t="shared" si="4"/>
        <v>0</v>
      </c>
      <c r="AI43" s="9">
        <f t="shared" si="5"/>
        <v>0</v>
      </c>
      <c r="AJ43" s="15"/>
    </row>
    <row r="44" spans="1:36" ht="12.75" hidden="1">
      <c r="A44" s="42"/>
      <c r="B44" s="19"/>
      <c r="C44" s="19"/>
      <c r="D44" s="11"/>
      <c r="E44" s="20"/>
      <c r="F44" s="21"/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8">
        <f t="shared" si="4"/>
        <v>0</v>
      </c>
      <c r="AI44" s="9">
        <f t="shared" si="5"/>
        <v>0</v>
      </c>
      <c r="AJ44" s="15"/>
    </row>
    <row r="45" spans="1:36" ht="12.75" hidden="1">
      <c r="A45" s="41"/>
      <c r="B45" s="10"/>
      <c r="C45" s="10"/>
      <c r="D45" s="11"/>
      <c r="E45" s="16"/>
      <c r="F45" s="1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8">
        <f t="shared" si="4"/>
        <v>0</v>
      </c>
      <c r="AI45" s="9">
        <f t="shared" si="5"/>
        <v>0</v>
      </c>
      <c r="AJ45" s="15"/>
    </row>
    <row r="46" spans="1:36" ht="12.75" hidden="1">
      <c r="A46" s="43"/>
      <c r="B46" s="25"/>
      <c r="C46" s="25"/>
      <c r="D46" s="11"/>
      <c r="E46" s="26"/>
      <c r="F46" s="27"/>
      <c r="G46" s="27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8">
        <f t="shared" si="4"/>
        <v>0</v>
      </c>
      <c r="AI46" s="9">
        <f t="shared" si="5"/>
        <v>0</v>
      </c>
      <c r="AJ46" s="15"/>
    </row>
    <row r="47" spans="1:36" ht="12.75" hidden="1">
      <c r="A47" s="41"/>
      <c r="B47" s="10"/>
      <c r="C47" s="10"/>
      <c r="D47" s="11"/>
      <c r="E47" s="16"/>
      <c r="F47" s="1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8">
        <f t="shared" si="4"/>
        <v>0</v>
      </c>
      <c r="AI47" s="9">
        <f t="shared" si="5"/>
        <v>0</v>
      </c>
      <c r="AJ47" s="15"/>
    </row>
    <row r="48" spans="1:36" ht="12.75" hidden="1">
      <c r="A48" s="40"/>
      <c r="B48" s="11"/>
      <c r="C48" s="11"/>
      <c r="D48" s="11"/>
      <c r="E48" s="16"/>
      <c r="F48" s="17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8">
        <f t="shared" si="4"/>
        <v>0</v>
      </c>
      <c r="AI48" s="9">
        <f t="shared" si="5"/>
        <v>0</v>
      </c>
      <c r="AJ48" s="15"/>
    </row>
    <row r="49" spans="1:36" ht="12.75" hidden="1">
      <c r="A49" s="41"/>
      <c r="B49" s="10"/>
      <c r="C49" s="10"/>
      <c r="D49" s="11"/>
      <c r="E49" s="16"/>
      <c r="F49" s="1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8">
        <f t="shared" si="4"/>
        <v>0</v>
      </c>
      <c r="AI49" s="9">
        <f t="shared" si="5"/>
        <v>0</v>
      </c>
      <c r="AJ49" s="15"/>
    </row>
    <row r="50" spans="1:36" ht="12.75" hidden="1">
      <c r="A50" s="40"/>
      <c r="B50" s="11"/>
      <c r="C50" s="11"/>
      <c r="D50" s="11"/>
      <c r="E50" s="16"/>
      <c r="F50" s="17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8">
        <f t="shared" si="4"/>
        <v>0</v>
      </c>
      <c r="AI50" s="9">
        <f t="shared" si="5"/>
        <v>0</v>
      </c>
      <c r="AJ50" s="15"/>
    </row>
    <row r="51" spans="1:36" ht="12.75" hidden="1">
      <c r="A51" s="40"/>
      <c r="B51" s="11"/>
      <c r="C51" s="11"/>
      <c r="D51" s="11"/>
      <c r="E51" s="23"/>
      <c r="F51" s="17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8">
        <f t="shared" si="4"/>
        <v>0</v>
      </c>
      <c r="AI51" s="9">
        <f t="shared" si="5"/>
        <v>0</v>
      </c>
      <c r="AJ51" s="15"/>
    </row>
    <row r="52" spans="1:36" ht="12.75" hidden="1">
      <c r="A52" s="39"/>
      <c r="B52" s="18"/>
      <c r="C52" s="18"/>
      <c r="D52" s="18"/>
      <c r="E52" s="16"/>
      <c r="F52" s="17"/>
      <c r="G52" s="1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8">
        <f t="shared" si="4"/>
        <v>0</v>
      </c>
      <c r="AI52" s="9">
        <f t="shared" si="5"/>
        <v>0</v>
      </c>
      <c r="AJ52" s="15"/>
    </row>
    <row r="53" spans="1:36" ht="12.75" hidden="1">
      <c r="A53" s="40"/>
      <c r="B53" s="11"/>
      <c r="C53" s="11"/>
      <c r="D53" s="11"/>
      <c r="E53" s="16"/>
      <c r="F53" s="17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8">
        <f t="shared" si="4"/>
        <v>0</v>
      </c>
      <c r="AI53" s="9">
        <f t="shared" si="5"/>
        <v>0</v>
      </c>
      <c r="AJ53" s="15"/>
    </row>
    <row r="54" spans="1:36" ht="12.75" hidden="1">
      <c r="A54" s="40"/>
      <c r="B54" s="11"/>
      <c r="C54" s="11"/>
      <c r="D54" s="11"/>
      <c r="E54" s="16"/>
      <c r="F54" s="17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8">
        <f t="shared" si="4"/>
        <v>0</v>
      </c>
      <c r="AI54" s="9">
        <f t="shared" si="5"/>
        <v>0</v>
      </c>
      <c r="AJ54" s="15"/>
    </row>
    <row r="55" spans="1:36" ht="12.75" hidden="1">
      <c r="A55" s="40"/>
      <c r="B55" s="11"/>
      <c r="C55" s="11"/>
      <c r="D55" s="11"/>
      <c r="E55" s="16"/>
      <c r="F55" s="24"/>
      <c r="G55" s="24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8">
        <f t="shared" si="4"/>
        <v>0</v>
      </c>
      <c r="AI55" s="9">
        <f t="shared" si="5"/>
        <v>0</v>
      </c>
      <c r="AJ55" s="15"/>
    </row>
    <row r="56" spans="1:36" ht="15.75" hidden="1">
      <c r="A56" s="58" t="s">
        <v>6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</row>
    <row r="57" spans="1:36" ht="12.75" hidden="1">
      <c r="A57" s="44"/>
      <c r="B57" s="18"/>
      <c r="C57" s="18"/>
      <c r="D57" s="11"/>
      <c r="E57" s="16"/>
      <c r="F57" s="24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8">
        <f>SUM(R57:AD57)</f>
        <v>0</v>
      </c>
      <c r="AI57" s="9">
        <f>AH57/100</f>
        <v>0</v>
      </c>
      <c r="AJ57" s="15"/>
    </row>
    <row r="58" spans="1:36" ht="12.75" hidden="1">
      <c r="A58" s="40"/>
      <c r="B58" s="11"/>
      <c r="C58" s="11"/>
      <c r="D58" s="11"/>
      <c r="E58" s="16"/>
      <c r="F58" s="24"/>
      <c r="G58" s="24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8">
        <f>SUM(R58:AD58)</f>
        <v>0</v>
      </c>
      <c r="AI58" s="9">
        <f>AH58/100</f>
        <v>0</v>
      </c>
      <c r="AJ58" s="15"/>
    </row>
    <row r="59" spans="1:36" ht="12.75" hidden="1">
      <c r="A59" s="41"/>
      <c r="B59" s="10"/>
      <c r="C59" s="10"/>
      <c r="D59" s="11"/>
      <c r="E59" s="16"/>
      <c r="F59" s="12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8">
        <f>SUM(R59:AD59)</f>
        <v>0</v>
      </c>
      <c r="AI59" s="9">
        <f>AH59/100</f>
        <v>0</v>
      </c>
      <c r="AJ59" s="15"/>
    </row>
    <row r="60" spans="1:36" ht="12.75" hidden="1">
      <c r="A60" s="40"/>
      <c r="B60" s="11"/>
      <c r="C60" s="11"/>
      <c r="D60" s="11"/>
      <c r="E60" s="16"/>
      <c r="F60" s="24"/>
      <c r="G60" s="24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8">
        <f>SUM(R60:AD60)</f>
        <v>0</v>
      </c>
      <c r="AI60" s="9">
        <f>AH60/100</f>
        <v>0</v>
      </c>
      <c r="AJ60" s="15"/>
    </row>
    <row r="61" spans="1:36" ht="12.75" hidden="1">
      <c r="A61" s="40"/>
      <c r="B61" s="11"/>
      <c r="C61" s="11"/>
      <c r="D61" s="11"/>
      <c r="E61" s="16"/>
      <c r="F61" s="24"/>
      <c r="G61" s="24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8">
        <f aca="true" t="shared" si="6" ref="AH61:AH78">SUM(R61:AD61)</f>
        <v>0</v>
      </c>
      <c r="AI61" s="9">
        <f aca="true" t="shared" si="7" ref="AI61:AI78">AH61/100</f>
        <v>0</v>
      </c>
      <c r="AJ61" s="15"/>
    </row>
    <row r="62" spans="1:36" ht="12.75" hidden="1">
      <c r="A62" s="40"/>
      <c r="B62" s="11"/>
      <c r="C62" s="11"/>
      <c r="D62" s="11"/>
      <c r="E62" s="16"/>
      <c r="F62" s="24"/>
      <c r="G62" s="24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8">
        <f t="shared" si="6"/>
        <v>0</v>
      </c>
      <c r="AI62" s="9">
        <f t="shared" si="7"/>
        <v>0</v>
      </c>
      <c r="AJ62" s="15"/>
    </row>
    <row r="63" spans="1:36" ht="12.75" hidden="1">
      <c r="A63" s="40"/>
      <c r="B63" s="11"/>
      <c r="C63" s="11"/>
      <c r="D63" s="11"/>
      <c r="E63" s="16"/>
      <c r="F63" s="24"/>
      <c r="G63" s="24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8">
        <f t="shared" si="6"/>
        <v>0</v>
      </c>
      <c r="AI63" s="9">
        <f t="shared" si="7"/>
        <v>0</v>
      </c>
      <c r="AJ63" s="15"/>
    </row>
    <row r="64" spans="1:36" ht="12.75" hidden="1">
      <c r="A64" s="40"/>
      <c r="B64" s="11"/>
      <c r="C64" s="11"/>
      <c r="D64" s="11"/>
      <c r="E64" s="16"/>
      <c r="F64" s="24"/>
      <c r="G64" s="24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8">
        <f t="shared" si="6"/>
        <v>0</v>
      </c>
      <c r="AI64" s="9">
        <f t="shared" si="7"/>
        <v>0</v>
      </c>
      <c r="AJ64" s="15"/>
    </row>
    <row r="65" spans="1:36" ht="12.75" hidden="1">
      <c r="A65" s="40"/>
      <c r="B65" s="11"/>
      <c r="C65" s="11"/>
      <c r="D65" s="11"/>
      <c r="E65" s="16"/>
      <c r="F65" s="24"/>
      <c r="G65" s="24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8">
        <f t="shared" si="6"/>
        <v>0</v>
      </c>
      <c r="AI65" s="9">
        <f t="shared" si="7"/>
        <v>0</v>
      </c>
      <c r="AJ65" s="15"/>
    </row>
    <row r="66" spans="1:36" ht="12.75" hidden="1">
      <c r="A66" s="40"/>
      <c r="B66" s="11"/>
      <c r="C66" s="11"/>
      <c r="D66" s="11"/>
      <c r="E66" s="16"/>
      <c r="F66" s="24"/>
      <c r="G66" s="24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8">
        <f t="shared" si="6"/>
        <v>0</v>
      </c>
      <c r="AI66" s="9">
        <f t="shared" si="7"/>
        <v>0</v>
      </c>
      <c r="AJ66" s="15"/>
    </row>
    <row r="67" spans="1:36" ht="12.75" hidden="1">
      <c r="A67" s="40"/>
      <c r="B67" s="11"/>
      <c r="C67" s="11"/>
      <c r="D67" s="11"/>
      <c r="E67" s="16"/>
      <c r="F67" s="24"/>
      <c r="G67" s="24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8">
        <f t="shared" si="6"/>
        <v>0</v>
      </c>
      <c r="AI67" s="9">
        <f t="shared" si="7"/>
        <v>0</v>
      </c>
      <c r="AJ67" s="15"/>
    </row>
    <row r="68" spans="1:36" ht="12.75" hidden="1">
      <c r="A68" s="40"/>
      <c r="B68" s="11"/>
      <c r="C68" s="11"/>
      <c r="D68" s="11"/>
      <c r="E68" s="16"/>
      <c r="F68" s="24"/>
      <c r="G68" s="24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8">
        <f t="shared" si="6"/>
        <v>0</v>
      </c>
      <c r="AI68" s="9">
        <f t="shared" si="7"/>
        <v>0</v>
      </c>
      <c r="AJ68" s="15"/>
    </row>
    <row r="69" spans="1:36" ht="12.75" hidden="1">
      <c r="A69" s="40"/>
      <c r="B69" s="11"/>
      <c r="C69" s="11"/>
      <c r="D69" s="11"/>
      <c r="E69" s="16"/>
      <c r="F69" s="24"/>
      <c r="G69" s="24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8">
        <f t="shared" si="6"/>
        <v>0</v>
      </c>
      <c r="AI69" s="9">
        <f t="shared" si="7"/>
        <v>0</v>
      </c>
      <c r="AJ69" s="15"/>
    </row>
    <row r="70" spans="1:36" ht="12.75" hidden="1">
      <c r="A70" s="40"/>
      <c r="B70" s="11"/>
      <c r="C70" s="11"/>
      <c r="D70" s="11"/>
      <c r="E70" s="16"/>
      <c r="F70" s="24"/>
      <c r="G70" s="24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8">
        <f t="shared" si="6"/>
        <v>0</v>
      </c>
      <c r="AI70" s="9">
        <f t="shared" si="7"/>
        <v>0</v>
      </c>
      <c r="AJ70" s="15"/>
    </row>
    <row r="71" spans="1:36" ht="12.75" hidden="1">
      <c r="A71" s="40"/>
      <c r="B71" s="11"/>
      <c r="C71" s="11"/>
      <c r="D71" s="11"/>
      <c r="E71" s="16"/>
      <c r="F71" s="24"/>
      <c r="G71" s="24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8">
        <f t="shared" si="6"/>
        <v>0</v>
      </c>
      <c r="AI71" s="9">
        <f t="shared" si="7"/>
        <v>0</v>
      </c>
      <c r="AJ71" s="15"/>
    </row>
    <row r="72" spans="1:36" ht="12.75" hidden="1">
      <c r="A72" s="40"/>
      <c r="B72" s="11"/>
      <c r="C72" s="11"/>
      <c r="D72" s="11"/>
      <c r="E72" s="16"/>
      <c r="F72" s="24"/>
      <c r="G72" s="24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8">
        <f t="shared" si="6"/>
        <v>0</v>
      </c>
      <c r="AI72" s="9">
        <f t="shared" si="7"/>
        <v>0</v>
      </c>
      <c r="AJ72" s="15"/>
    </row>
    <row r="73" spans="1:36" ht="12.75" hidden="1">
      <c r="A73" s="39"/>
      <c r="B73" s="18"/>
      <c r="C73" s="18"/>
      <c r="D73" s="18"/>
      <c r="E73" s="16"/>
      <c r="F73" s="17"/>
      <c r="G73" s="17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8">
        <f t="shared" si="6"/>
        <v>0</v>
      </c>
      <c r="AI73" s="9">
        <f t="shared" si="7"/>
        <v>0</v>
      </c>
      <c r="AJ73" s="15"/>
    </row>
    <row r="74" spans="1:36" ht="12.75" hidden="1">
      <c r="A74" s="40"/>
      <c r="B74" s="11"/>
      <c r="C74" s="11"/>
      <c r="D74" s="11"/>
      <c r="E74" s="16"/>
      <c r="F74" s="17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8">
        <f t="shared" si="6"/>
        <v>0</v>
      </c>
      <c r="AI74" s="9">
        <f t="shared" si="7"/>
        <v>0</v>
      </c>
      <c r="AJ74" s="15"/>
    </row>
    <row r="75" spans="1:36" ht="12.75" hidden="1">
      <c r="A75" s="42"/>
      <c r="B75" s="11"/>
      <c r="C75" s="11"/>
      <c r="D75" s="11"/>
      <c r="E75" s="16"/>
      <c r="F75" s="17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8">
        <f t="shared" si="6"/>
        <v>0</v>
      </c>
      <c r="AI75" s="9">
        <f t="shared" si="7"/>
        <v>0</v>
      </c>
      <c r="AJ75" s="15"/>
    </row>
    <row r="76" spans="1:36" ht="12.75" hidden="1">
      <c r="A76" s="40"/>
      <c r="B76" s="11"/>
      <c r="C76" s="11"/>
      <c r="D76" s="11"/>
      <c r="E76" s="16"/>
      <c r="F76" s="17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8">
        <f t="shared" si="6"/>
        <v>0</v>
      </c>
      <c r="AI76" s="9">
        <f t="shared" si="7"/>
        <v>0</v>
      </c>
      <c r="AJ76" s="15"/>
    </row>
    <row r="77" spans="1:36" ht="12.75" hidden="1">
      <c r="A77" s="42"/>
      <c r="B77" s="19"/>
      <c r="C77" s="19"/>
      <c r="D77" s="11"/>
      <c r="E77" s="16"/>
      <c r="F77" s="21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8">
        <f t="shared" si="6"/>
        <v>0</v>
      </c>
      <c r="AI77" s="9">
        <f t="shared" si="7"/>
        <v>0</v>
      </c>
      <c r="AJ77" s="15"/>
    </row>
    <row r="78" spans="1:36" ht="12.75" hidden="1">
      <c r="A78" s="40"/>
      <c r="B78" s="11"/>
      <c r="C78" s="11"/>
      <c r="D78" s="11"/>
      <c r="E78" s="16"/>
      <c r="F78" s="24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8">
        <f t="shared" si="6"/>
        <v>0</v>
      </c>
      <c r="AI78" s="9">
        <f t="shared" si="7"/>
        <v>0</v>
      </c>
      <c r="AJ78" s="15"/>
    </row>
    <row r="79" spans="1:36" ht="15.75" hidden="1">
      <c r="A79" s="58" t="s">
        <v>7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</row>
    <row r="80" spans="1:36" ht="12.75" hidden="1">
      <c r="A80" s="44"/>
      <c r="B80" s="18"/>
      <c r="C80" s="18"/>
      <c r="D80" s="11"/>
      <c r="E80" s="16"/>
      <c r="F80" s="24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8">
        <f>SUM(R80:AD80)</f>
        <v>0</v>
      </c>
      <c r="AI80" s="9">
        <f>AH80/100</f>
        <v>0</v>
      </c>
      <c r="AJ80" s="15"/>
    </row>
    <row r="81" spans="1:36" ht="12.75" hidden="1">
      <c r="A81" s="44"/>
      <c r="B81" s="18"/>
      <c r="C81" s="18"/>
      <c r="D81" s="11"/>
      <c r="E81" s="16"/>
      <c r="F81" s="24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8">
        <f aca="true" t="shared" si="8" ref="AH81:AH100">SUM(R81:AD81)</f>
        <v>0</v>
      </c>
      <c r="AI81" s="9">
        <f aca="true" t="shared" si="9" ref="AI81:AI100">AH81/100</f>
        <v>0</v>
      </c>
      <c r="AJ81" s="15"/>
    </row>
    <row r="82" spans="1:36" ht="12.75" hidden="1">
      <c r="A82" s="44"/>
      <c r="B82" s="18"/>
      <c r="C82" s="18"/>
      <c r="D82" s="11"/>
      <c r="E82" s="16"/>
      <c r="F82" s="24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8">
        <f t="shared" si="8"/>
        <v>0</v>
      </c>
      <c r="AI82" s="9">
        <f t="shared" si="9"/>
        <v>0</v>
      </c>
      <c r="AJ82" s="15"/>
    </row>
    <row r="83" spans="1:36" ht="12.75" hidden="1">
      <c r="A83" s="44"/>
      <c r="B83" s="18"/>
      <c r="C83" s="18"/>
      <c r="D83" s="11"/>
      <c r="E83" s="16"/>
      <c r="F83" s="24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8">
        <f t="shared" si="8"/>
        <v>0</v>
      </c>
      <c r="AI83" s="9">
        <f t="shared" si="9"/>
        <v>0</v>
      </c>
      <c r="AJ83" s="15"/>
    </row>
    <row r="84" spans="1:36" ht="12.75" hidden="1">
      <c r="A84" s="44"/>
      <c r="B84" s="18"/>
      <c r="C84" s="18"/>
      <c r="D84" s="11"/>
      <c r="E84" s="16"/>
      <c r="F84" s="24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8">
        <f t="shared" si="8"/>
        <v>0</v>
      </c>
      <c r="AI84" s="9">
        <f t="shared" si="9"/>
        <v>0</v>
      </c>
      <c r="AJ84" s="15"/>
    </row>
    <row r="85" spans="1:36" ht="12.75" hidden="1">
      <c r="A85" s="44"/>
      <c r="B85" s="18"/>
      <c r="C85" s="18"/>
      <c r="D85" s="11"/>
      <c r="E85" s="16"/>
      <c r="F85" s="24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8">
        <f t="shared" si="8"/>
        <v>0</v>
      </c>
      <c r="AI85" s="9">
        <f t="shared" si="9"/>
        <v>0</v>
      </c>
      <c r="AJ85" s="15"/>
    </row>
    <row r="86" spans="1:36" ht="12.75" hidden="1">
      <c r="A86" s="44"/>
      <c r="B86" s="18"/>
      <c r="C86" s="18"/>
      <c r="D86" s="11"/>
      <c r="E86" s="16"/>
      <c r="F86" s="24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8">
        <f t="shared" si="8"/>
        <v>0</v>
      </c>
      <c r="AI86" s="9">
        <f t="shared" si="9"/>
        <v>0</v>
      </c>
      <c r="AJ86" s="15"/>
    </row>
    <row r="87" spans="1:36" ht="12.75" hidden="1">
      <c r="A87" s="44"/>
      <c r="B87" s="18"/>
      <c r="C87" s="18"/>
      <c r="D87" s="11"/>
      <c r="E87" s="16"/>
      <c r="F87" s="24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8">
        <f t="shared" si="8"/>
        <v>0</v>
      </c>
      <c r="AI87" s="9">
        <f t="shared" si="9"/>
        <v>0</v>
      </c>
      <c r="AJ87" s="15"/>
    </row>
    <row r="88" spans="1:36" ht="12.75" hidden="1">
      <c r="A88" s="44"/>
      <c r="B88" s="18"/>
      <c r="C88" s="18"/>
      <c r="D88" s="11"/>
      <c r="E88" s="16"/>
      <c r="F88" s="24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8">
        <f t="shared" si="8"/>
        <v>0</v>
      </c>
      <c r="AI88" s="9">
        <f t="shared" si="9"/>
        <v>0</v>
      </c>
      <c r="AJ88" s="15"/>
    </row>
    <row r="89" spans="1:36" ht="12.75" hidden="1">
      <c r="A89" s="44"/>
      <c r="B89" s="18"/>
      <c r="C89" s="18"/>
      <c r="D89" s="11"/>
      <c r="E89" s="16"/>
      <c r="F89" s="24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8">
        <f t="shared" si="8"/>
        <v>0</v>
      </c>
      <c r="AI89" s="9">
        <f t="shared" si="9"/>
        <v>0</v>
      </c>
      <c r="AJ89" s="15"/>
    </row>
    <row r="90" spans="1:36" ht="12.75" hidden="1">
      <c r="A90" s="44"/>
      <c r="B90" s="18"/>
      <c r="C90" s="18"/>
      <c r="D90" s="11"/>
      <c r="E90" s="16"/>
      <c r="F90" s="24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8">
        <f t="shared" si="8"/>
        <v>0</v>
      </c>
      <c r="AI90" s="9">
        <f t="shared" si="9"/>
        <v>0</v>
      </c>
      <c r="AJ90" s="15"/>
    </row>
    <row r="91" spans="1:36" ht="12.75" hidden="1">
      <c r="A91" s="44"/>
      <c r="B91" s="18"/>
      <c r="C91" s="18"/>
      <c r="D91" s="11"/>
      <c r="E91" s="16"/>
      <c r="F91" s="24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8">
        <f t="shared" si="8"/>
        <v>0</v>
      </c>
      <c r="AI91" s="9">
        <f t="shared" si="9"/>
        <v>0</v>
      </c>
      <c r="AJ91" s="15"/>
    </row>
    <row r="92" spans="1:36" ht="12.75" hidden="1">
      <c r="A92" s="44"/>
      <c r="B92" s="18"/>
      <c r="C92" s="18"/>
      <c r="D92" s="11"/>
      <c r="E92" s="16"/>
      <c r="F92" s="24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8">
        <f t="shared" si="8"/>
        <v>0</v>
      </c>
      <c r="AI92" s="9">
        <f t="shared" si="9"/>
        <v>0</v>
      </c>
      <c r="AJ92" s="15"/>
    </row>
    <row r="93" spans="1:36" ht="12.75" hidden="1">
      <c r="A93" s="44"/>
      <c r="B93" s="18"/>
      <c r="C93" s="18"/>
      <c r="D93" s="11"/>
      <c r="E93" s="16"/>
      <c r="F93" s="24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8">
        <f t="shared" si="8"/>
        <v>0</v>
      </c>
      <c r="AI93" s="9">
        <f t="shared" si="9"/>
        <v>0</v>
      </c>
      <c r="AJ93" s="15"/>
    </row>
    <row r="94" spans="1:36" ht="12.75" hidden="1">
      <c r="A94" s="44"/>
      <c r="B94" s="18"/>
      <c r="C94" s="18"/>
      <c r="D94" s="11"/>
      <c r="E94" s="16"/>
      <c r="F94" s="24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8">
        <f t="shared" si="8"/>
        <v>0</v>
      </c>
      <c r="AI94" s="9">
        <f t="shared" si="9"/>
        <v>0</v>
      </c>
      <c r="AJ94" s="15"/>
    </row>
    <row r="95" spans="1:36" ht="12.75" hidden="1">
      <c r="A95" s="44"/>
      <c r="B95" s="18"/>
      <c r="C95" s="18"/>
      <c r="D95" s="11"/>
      <c r="E95" s="16"/>
      <c r="F95" s="24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8">
        <f t="shared" si="8"/>
        <v>0</v>
      </c>
      <c r="AI95" s="9">
        <f t="shared" si="9"/>
        <v>0</v>
      </c>
      <c r="AJ95" s="15"/>
    </row>
    <row r="96" spans="1:36" ht="12.75" hidden="1">
      <c r="A96" s="44"/>
      <c r="B96" s="18"/>
      <c r="C96" s="18"/>
      <c r="D96" s="11"/>
      <c r="E96" s="16"/>
      <c r="F96" s="24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8">
        <f t="shared" si="8"/>
        <v>0</v>
      </c>
      <c r="AI96" s="9">
        <f t="shared" si="9"/>
        <v>0</v>
      </c>
      <c r="AJ96" s="15"/>
    </row>
    <row r="97" spans="1:36" ht="12.75" hidden="1">
      <c r="A97" s="44"/>
      <c r="B97" s="18"/>
      <c r="C97" s="18"/>
      <c r="D97" s="11"/>
      <c r="E97" s="16"/>
      <c r="F97" s="24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8">
        <f t="shared" si="8"/>
        <v>0</v>
      </c>
      <c r="AI97" s="9">
        <f t="shared" si="9"/>
        <v>0</v>
      </c>
      <c r="AJ97" s="15"/>
    </row>
    <row r="98" spans="1:36" ht="12.75" hidden="1">
      <c r="A98" s="44"/>
      <c r="B98" s="18"/>
      <c r="C98" s="18"/>
      <c r="D98" s="11"/>
      <c r="E98" s="16"/>
      <c r="F98" s="24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8">
        <f t="shared" si="8"/>
        <v>0</v>
      </c>
      <c r="AI98" s="9">
        <f t="shared" si="9"/>
        <v>0</v>
      </c>
      <c r="AJ98" s="15"/>
    </row>
    <row r="99" spans="1:36" ht="12.75" hidden="1">
      <c r="A99" s="39"/>
      <c r="B99" s="18"/>
      <c r="C99" s="18"/>
      <c r="D99" s="18"/>
      <c r="E99" s="16"/>
      <c r="F99" s="17"/>
      <c r="G99" s="17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8">
        <f t="shared" si="8"/>
        <v>0</v>
      </c>
      <c r="AI99" s="9">
        <f t="shared" si="9"/>
        <v>0</v>
      </c>
      <c r="AJ99" s="15"/>
    </row>
    <row r="100" spans="1:36" ht="12.75" hidden="1">
      <c r="A100" s="41"/>
      <c r="B100" s="10"/>
      <c r="C100" s="10"/>
      <c r="D100" s="11"/>
      <c r="E100" s="16"/>
      <c r="F100" s="12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8">
        <f t="shared" si="8"/>
        <v>0</v>
      </c>
      <c r="AI100" s="9">
        <f t="shared" si="9"/>
        <v>0</v>
      </c>
      <c r="AJ100" s="15"/>
    </row>
    <row r="101" spans="1:36" ht="15.75" hidden="1">
      <c r="A101" s="58" t="s">
        <v>24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</row>
    <row r="102" spans="1:36" ht="12.75" hidden="1">
      <c r="A102" s="45"/>
      <c r="B102" s="11"/>
      <c r="C102" s="11"/>
      <c r="D102" s="11"/>
      <c r="E102" s="16"/>
      <c r="F102" s="24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8">
        <f>SUM(R102:AD102)</f>
        <v>0</v>
      </c>
      <c r="AI102" s="9">
        <f>AH102/100</f>
        <v>0</v>
      </c>
      <c r="AJ102" s="14"/>
    </row>
    <row r="103" spans="1:36" ht="12.75" hidden="1">
      <c r="A103" s="45"/>
      <c r="B103" s="11"/>
      <c r="C103" s="11"/>
      <c r="D103" s="11"/>
      <c r="E103" s="16"/>
      <c r="F103" s="24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8">
        <f aca="true" t="shared" si="10" ref="AH103:AH120">SUM(R103:AD103)</f>
        <v>0</v>
      </c>
      <c r="AI103" s="9">
        <f aca="true" t="shared" si="11" ref="AI103:AI120">AH103/100</f>
        <v>0</v>
      </c>
      <c r="AJ103" s="14"/>
    </row>
    <row r="104" spans="1:36" ht="12.75" hidden="1">
      <c r="A104" s="45"/>
      <c r="B104" s="11"/>
      <c r="C104" s="11"/>
      <c r="D104" s="11"/>
      <c r="E104" s="16"/>
      <c r="F104" s="24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8">
        <f t="shared" si="10"/>
        <v>0</v>
      </c>
      <c r="AI104" s="9">
        <f t="shared" si="11"/>
        <v>0</v>
      </c>
      <c r="AJ104" s="14"/>
    </row>
    <row r="105" spans="1:36" ht="12.75" hidden="1">
      <c r="A105" s="45"/>
      <c r="B105" s="11"/>
      <c r="C105" s="11"/>
      <c r="D105" s="11"/>
      <c r="E105" s="16"/>
      <c r="F105" s="24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8">
        <f t="shared" si="10"/>
        <v>0</v>
      </c>
      <c r="AI105" s="9">
        <f t="shared" si="11"/>
        <v>0</v>
      </c>
      <c r="AJ105" s="14"/>
    </row>
    <row r="106" spans="1:36" ht="12.75" hidden="1">
      <c r="A106" s="45"/>
      <c r="B106" s="11"/>
      <c r="C106" s="11"/>
      <c r="D106" s="11"/>
      <c r="E106" s="16"/>
      <c r="F106" s="24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8">
        <f t="shared" si="10"/>
        <v>0</v>
      </c>
      <c r="AI106" s="9">
        <f t="shared" si="11"/>
        <v>0</v>
      </c>
      <c r="AJ106" s="14"/>
    </row>
    <row r="107" spans="1:36" ht="12.75" hidden="1">
      <c r="A107" s="45"/>
      <c r="B107" s="11"/>
      <c r="C107" s="11"/>
      <c r="D107" s="11"/>
      <c r="E107" s="16"/>
      <c r="F107" s="24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8">
        <f t="shared" si="10"/>
        <v>0</v>
      </c>
      <c r="AI107" s="9">
        <f t="shared" si="11"/>
        <v>0</v>
      </c>
      <c r="AJ107" s="14"/>
    </row>
    <row r="108" spans="1:36" ht="12.75" hidden="1">
      <c r="A108" s="45"/>
      <c r="B108" s="11"/>
      <c r="C108" s="11"/>
      <c r="D108" s="11"/>
      <c r="E108" s="16"/>
      <c r="F108" s="24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8">
        <f t="shared" si="10"/>
        <v>0</v>
      </c>
      <c r="AI108" s="9">
        <f t="shared" si="11"/>
        <v>0</v>
      </c>
      <c r="AJ108" s="14"/>
    </row>
    <row r="109" spans="1:36" ht="12.75" hidden="1">
      <c r="A109" s="45"/>
      <c r="B109" s="11"/>
      <c r="C109" s="11"/>
      <c r="D109" s="11"/>
      <c r="E109" s="16"/>
      <c r="F109" s="24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8">
        <f t="shared" si="10"/>
        <v>0</v>
      </c>
      <c r="AI109" s="9">
        <f t="shared" si="11"/>
        <v>0</v>
      </c>
      <c r="AJ109" s="14"/>
    </row>
    <row r="110" spans="1:36" ht="12.75" hidden="1">
      <c r="A110" s="45"/>
      <c r="B110" s="11"/>
      <c r="C110" s="11"/>
      <c r="D110" s="11"/>
      <c r="E110" s="16"/>
      <c r="F110" s="24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8">
        <f t="shared" si="10"/>
        <v>0</v>
      </c>
      <c r="AI110" s="9">
        <f t="shared" si="11"/>
        <v>0</v>
      </c>
      <c r="AJ110" s="14"/>
    </row>
    <row r="111" spans="1:36" ht="12.75" hidden="1">
      <c r="A111" s="45"/>
      <c r="B111" s="11"/>
      <c r="C111" s="11"/>
      <c r="D111" s="11"/>
      <c r="E111" s="16"/>
      <c r="F111" s="24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8">
        <f t="shared" si="10"/>
        <v>0</v>
      </c>
      <c r="AI111" s="9">
        <f t="shared" si="11"/>
        <v>0</v>
      </c>
      <c r="AJ111" s="14"/>
    </row>
    <row r="112" spans="1:36" ht="12.75" hidden="1">
      <c r="A112" s="45"/>
      <c r="B112" s="11"/>
      <c r="C112" s="11"/>
      <c r="D112" s="11"/>
      <c r="E112" s="16"/>
      <c r="F112" s="24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8">
        <f t="shared" si="10"/>
        <v>0</v>
      </c>
      <c r="AI112" s="9">
        <f t="shared" si="11"/>
        <v>0</v>
      </c>
      <c r="AJ112" s="14"/>
    </row>
    <row r="113" spans="1:36" ht="12.75" hidden="1">
      <c r="A113" s="45"/>
      <c r="B113" s="11"/>
      <c r="C113" s="11"/>
      <c r="D113" s="11"/>
      <c r="E113" s="16"/>
      <c r="F113" s="24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8">
        <f t="shared" si="10"/>
        <v>0</v>
      </c>
      <c r="AI113" s="9">
        <f t="shared" si="11"/>
        <v>0</v>
      </c>
      <c r="AJ113" s="14"/>
    </row>
    <row r="114" spans="1:36" ht="12.75" hidden="1">
      <c r="A114" s="45"/>
      <c r="B114" s="11"/>
      <c r="C114" s="11"/>
      <c r="D114" s="11"/>
      <c r="E114" s="16"/>
      <c r="F114" s="24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8">
        <f t="shared" si="10"/>
        <v>0</v>
      </c>
      <c r="AI114" s="9">
        <f t="shared" si="11"/>
        <v>0</v>
      </c>
      <c r="AJ114" s="14"/>
    </row>
    <row r="115" spans="1:36" ht="12.75" hidden="1">
      <c r="A115" s="45"/>
      <c r="B115" s="11"/>
      <c r="C115" s="11"/>
      <c r="D115" s="11"/>
      <c r="E115" s="16"/>
      <c r="F115" s="24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8">
        <f t="shared" si="10"/>
        <v>0</v>
      </c>
      <c r="AI115" s="9">
        <f t="shared" si="11"/>
        <v>0</v>
      </c>
      <c r="AJ115" s="14"/>
    </row>
    <row r="116" spans="1:36" ht="12.75" hidden="1">
      <c r="A116" s="45"/>
      <c r="B116" s="11"/>
      <c r="C116" s="11"/>
      <c r="D116" s="11"/>
      <c r="E116" s="16"/>
      <c r="F116" s="24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8">
        <f t="shared" si="10"/>
        <v>0</v>
      </c>
      <c r="AI116" s="9">
        <f t="shared" si="11"/>
        <v>0</v>
      </c>
      <c r="AJ116" s="14"/>
    </row>
    <row r="117" spans="1:36" ht="12.75" hidden="1">
      <c r="A117" s="45"/>
      <c r="B117" s="11"/>
      <c r="C117" s="11"/>
      <c r="D117" s="11"/>
      <c r="E117" s="16"/>
      <c r="F117" s="24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8">
        <f t="shared" si="10"/>
        <v>0</v>
      </c>
      <c r="AI117" s="9">
        <f t="shared" si="11"/>
        <v>0</v>
      </c>
      <c r="AJ117" s="14"/>
    </row>
    <row r="118" spans="1:36" ht="12.75" hidden="1">
      <c r="A118" s="45"/>
      <c r="B118" s="11"/>
      <c r="C118" s="11"/>
      <c r="D118" s="11"/>
      <c r="E118" s="16"/>
      <c r="F118" s="24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8">
        <f t="shared" si="10"/>
        <v>0</v>
      </c>
      <c r="AI118" s="9">
        <f t="shared" si="11"/>
        <v>0</v>
      </c>
      <c r="AJ118" s="14"/>
    </row>
    <row r="119" spans="1:36" ht="12.75" hidden="1">
      <c r="A119" s="45"/>
      <c r="B119" s="11"/>
      <c r="C119" s="11"/>
      <c r="D119" s="11"/>
      <c r="E119" s="16"/>
      <c r="F119" s="24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8">
        <f t="shared" si="10"/>
        <v>0</v>
      </c>
      <c r="AI119" s="9">
        <f t="shared" si="11"/>
        <v>0</v>
      </c>
      <c r="AJ119" s="14"/>
    </row>
    <row r="120" spans="1:36" ht="12.75" hidden="1">
      <c r="A120" s="45"/>
      <c r="B120" s="11"/>
      <c r="C120" s="11"/>
      <c r="D120" s="11"/>
      <c r="E120" s="16"/>
      <c r="F120" s="24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8">
        <f t="shared" si="10"/>
        <v>0</v>
      </c>
      <c r="AI120" s="9">
        <f t="shared" si="11"/>
        <v>0</v>
      </c>
      <c r="AJ120" s="14"/>
    </row>
    <row r="121" spans="1:36" ht="15.75" hidden="1">
      <c r="A121" s="58" t="s">
        <v>25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</row>
    <row r="122" spans="1:36" ht="12.75" hidden="1">
      <c r="A122" s="40"/>
      <c r="B122" s="11"/>
      <c r="C122" s="11"/>
      <c r="D122" s="11"/>
      <c r="E122" s="16"/>
      <c r="F122" s="24"/>
      <c r="G122" s="24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8">
        <f>SUM(R122:AD122)</f>
        <v>0</v>
      </c>
      <c r="AI122" s="9">
        <f>AH122/100</f>
        <v>0</v>
      </c>
      <c r="AJ122" s="15"/>
    </row>
    <row r="123" spans="1:36" ht="12.75" hidden="1">
      <c r="A123" s="40"/>
      <c r="B123" s="11"/>
      <c r="C123" s="11"/>
      <c r="D123" s="11"/>
      <c r="E123" s="16"/>
      <c r="F123" s="24"/>
      <c r="G123" s="24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8">
        <f aca="true" t="shared" si="12" ref="AH123:AH143">SUM(R123:AD123)</f>
        <v>0</v>
      </c>
      <c r="AI123" s="9">
        <f aca="true" t="shared" si="13" ref="AI123:AI143">AH123/100</f>
        <v>0</v>
      </c>
      <c r="AJ123" s="15"/>
    </row>
    <row r="124" spans="1:36" ht="12.75" hidden="1">
      <c r="A124" s="40"/>
      <c r="B124" s="11"/>
      <c r="C124" s="11"/>
      <c r="D124" s="11"/>
      <c r="E124" s="16"/>
      <c r="F124" s="24"/>
      <c r="G124" s="24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8">
        <f t="shared" si="12"/>
        <v>0</v>
      </c>
      <c r="AI124" s="9">
        <f t="shared" si="13"/>
        <v>0</v>
      </c>
      <c r="AJ124" s="15"/>
    </row>
    <row r="125" spans="1:36" ht="12.75" hidden="1">
      <c r="A125" s="40"/>
      <c r="B125" s="11"/>
      <c r="C125" s="11"/>
      <c r="D125" s="11"/>
      <c r="E125" s="16"/>
      <c r="F125" s="24"/>
      <c r="G125" s="24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8">
        <f t="shared" si="12"/>
        <v>0</v>
      </c>
      <c r="AI125" s="9">
        <f t="shared" si="13"/>
        <v>0</v>
      </c>
      <c r="AJ125" s="15"/>
    </row>
    <row r="126" spans="1:36" ht="12.75" hidden="1">
      <c r="A126" s="40"/>
      <c r="B126" s="11"/>
      <c r="C126" s="11"/>
      <c r="D126" s="11"/>
      <c r="E126" s="16"/>
      <c r="F126" s="24"/>
      <c r="G126" s="24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8">
        <f t="shared" si="12"/>
        <v>0</v>
      </c>
      <c r="AI126" s="9">
        <f t="shared" si="13"/>
        <v>0</v>
      </c>
      <c r="AJ126" s="15"/>
    </row>
    <row r="127" spans="1:36" ht="12.75" hidden="1">
      <c r="A127" s="40"/>
      <c r="B127" s="11"/>
      <c r="C127" s="11"/>
      <c r="D127" s="11"/>
      <c r="E127" s="16"/>
      <c r="F127" s="24"/>
      <c r="G127" s="24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8">
        <f t="shared" si="12"/>
        <v>0</v>
      </c>
      <c r="AI127" s="9">
        <f t="shared" si="13"/>
        <v>0</v>
      </c>
      <c r="AJ127" s="15"/>
    </row>
    <row r="128" spans="1:36" ht="12.75" hidden="1">
      <c r="A128" s="40"/>
      <c r="B128" s="11"/>
      <c r="C128" s="11"/>
      <c r="D128" s="11"/>
      <c r="E128" s="16"/>
      <c r="F128" s="24"/>
      <c r="G128" s="24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8">
        <f t="shared" si="12"/>
        <v>0</v>
      </c>
      <c r="AI128" s="9">
        <f t="shared" si="13"/>
        <v>0</v>
      </c>
      <c r="AJ128" s="15"/>
    </row>
    <row r="129" spans="1:36" ht="12.75" hidden="1">
      <c r="A129" s="40"/>
      <c r="B129" s="11"/>
      <c r="C129" s="11"/>
      <c r="D129" s="11"/>
      <c r="E129" s="16"/>
      <c r="F129" s="24"/>
      <c r="G129" s="24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8">
        <f t="shared" si="12"/>
        <v>0</v>
      </c>
      <c r="AI129" s="9">
        <f t="shared" si="13"/>
        <v>0</v>
      </c>
      <c r="AJ129" s="15"/>
    </row>
    <row r="130" spans="1:36" ht="12.75" hidden="1">
      <c r="A130" s="40"/>
      <c r="B130" s="11"/>
      <c r="C130" s="11"/>
      <c r="D130" s="11"/>
      <c r="E130" s="16"/>
      <c r="F130" s="24"/>
      <c r="G130" s="24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8">
        <f t="shared" si="12"/>
        <v>0</v>
      </c>
      <c r="AI130" s="9">
        <f t="shared" si="13"/>
        <v>0</v>
      </c>
      <c r="AJ130" s="15"/>
    </row>
    <row r="131" spans="1:36" ht="12.75" hidden="1">
      <c r="A131" s="40"/>
      <c r="B131" s="11"/>
      <c r="C131" s="11"/>
      <c r="D131" s="11"/>
      <c r="E131" s="16"/>
      <c r="F131" s="24"/>
      <c r="G131" s="24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8">
        <f t="shared" si="12"/>
        <v>0</v>
      </c>
      <c r="AI131" s="9">
        <f t="shared" si="13"/>
        <v>0</v>
      </c>
      <c r="AJ131" s="15"/>
    </row>
    <row r="132" spans="1:36" ht="12.75" hidden="1">
      <c r="A132" s="40"/>
      <c r="B132" s="11"/>
      <c r="C132" s="11"/>
      <c r="D132" s="11"/>
      <c r="E132" s="16"/>
      <c r="F132" s="24"/>
      <c r="G132" s="24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8">
        <f t="shared" si="12"/>
        <v>0</v>
      </c>
      <c r="AI132" s="9">
        <f t="shared" si="13"/>
        <v>0</v>
      </c>
      <c r="AJ132" s="15"/>
    </row>
    <row r="133" spans="1:36" ht="12.75" hidden="1">
      <c r="A133" s="40"/>
      <c r="B133" s="11"/>
      <c r="C133" s="11"/>
      <c r="D133" s="11"/>
      <c r="E133" s="16"/>
      <c r="F133" s="24"/>
      <c r="G133" s="24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8">
        <f t="shared" si="12"/>
        <v>0</v>
      </c>
      <c r="AI133" s="9">
        <f t="shared" si="13"/>
        <v>0</v>
      </c>
      <c r="AJ133" s="15"/>
    </row>
    <row r="134" spans="1:36" ht="12.75" hidden="1">
      <c r="A134" s="40"/>
      <c r="B134" s="11"/>
      <c r="C134" s="11"/>
      <c r="D134" s="11"/>
      <c r="E134" s="16"/>
      <c r="F134" s="24"/>
      <c r="G134" s="24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8">
        <f t="shared" si="12"/>
        <v>0</v>
      </c>
      <c r="AI134" s="9">
        <f t="shared" si="13"/>
        <v>0</v>
      </c>
      <c r="AJ134" s="15"/>
    </row>
    <row r="135" spans="1:36" ht="12.75" hidden="1">
      <c r="A135" s="40"/>
      <c r="B135" s="11"/>
      <c r="C135" s="11"/>
      <c r="D135" s="11"/>
      <c r="E135" s="16"/>
      <c r="F135" s="24"/>
      <c r="G135" s="24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8">
        <f t="shared" si="12"/>
        <v>0</v>
      </c>
      <c r="AI135" s="9">
        <f t="shared" si="13"/>
        <v>0</v>
      </c>
      <c r="AJ135" s="15"/>
    </row>
    <row r="136" spans="1:36" ht="12.75" hidden="1">
      <c r="A136" s="40"/>
      <c r="B136" s="11"/>
      <c r="C136" s="11"/>
      <c r="D136" s="11"/>
      <c r="E136" s="16"/>
      <c r="F136" s="24"/>
      <c r="G136" s="24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8">
        <f t="shared" si="12"/>
        <v>0</v>
      </c>
      <c r="AI136" s="9">
        <f t="shared" si="13"/>
        <v>0</v>
      </c>
      <c r="AJ136" s="15"/>
    </row>
    <row r="137" spans="1:36" ht="12.75" hidden="1">
      <c r="A137" s="40"/>
      <c r="B137" s="11"/>
      <c r="C137" s="11"/>
      <c r="D137" s="11"/>
      <c r="E137" s="16"/>
      <c r="F137" s="24"/>
      <c r="G137" s="24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8">
        <f t="shared" si="12"/>
        <v>0</v>
      </c>
      <c r="AI137" s="9">
        <f t="shared" si="13"/>
        <v>0</v>
      </c>
      <c r="AJ137" s="15"/>
    </row>
    <row r="138" spans="1:36" ht="12.75" hidden="1">
      <c r="A138" s="40"/>
      <c r="B138" s="11"/>
      <c r="C138" s="11"/>
      <c r="D138" s="11"/>
      <c r="E138" s="16"/>
      <c r="F138" s="24"/>
      <c r="G138" s="24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8">
        <f t="shared" si="12"/>
        <v>0</v>
      </c>
      <c r="AI138" s="9">
        <f t="shared" si="13"/>
        <v>0</v>
      </c>
      <c r="AJ138" s="15"/>
    </row>
    <row r="139" spans="1:36" ht="12.75" hidden="1">
      <c r="A139" s="40"/>
      <c r="B139" s="11"/>
      <c r="C139" s="11"/>
      <c r="D139" s="11"/>
      <c r="E139" s="16"/>
      <c r="F139" s="24"/>
      <c r="G139" s="24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8">
        <f t="shared" si="12"/>
        <v>0</v>
      </c>
      <c r="AI139" s="9">
        <f t="shared" si="13"/>
        <v>0</v>
      </c>
      <c r="AJ139" s="15"/>
    </row>
    <row r="140" spans="1:36" ht="12.75" hidden="1">
      <c r="A140" s="40"/>
      <c r="B140" s="11"/>
      <c r="C140" s="11"/>
      <c r="D140" s="11"/>
      <c r="E140" s="16"/>
      <c r="F140" s="24"/>
      <c r="G140" s="24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8">
        <f t="shared" si="12"/>
        <v>0</v>
      </c>
      <c r="AI140" s="9">
        <f t="shared" si="13"/>
        <v>0</v>
      </c>
      <c r="AJ140" s="15"/>
    </row>
    <row r="141" spans="1:36" ht="12.75" hidden="1">
      <c r="A141" s="44"/>
      <c r="B141" s="18"/>
      <c r="C141" s="18"/>
      <c r="D141" s="11"/>
      <c r="E141" s="16"/>
      <c r="F141" s="24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8">
        <f t="shared" si="12"/>
        <v>0</v>
      </c>
      <c r="AI141" s="9">
        <f t="shared" si="13"/>
        <v>0</v>
      </c>
      <c r="AJ141" s="15"/>
    </row>
    <row r="142" spans="1:36" ht="12.75" hidden="1">
      <c r="A142" s="40"/>
      <c r="B142" s="11"/>
      <c r="C142" s="11"/>
      <c r="D142" s="11"/>
      <c r="E142" s="16"/>
      <c r="F142" s="17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8">
        <f t="shared" si="12"/>
        <v>0</v>
      </c>
      <c r="AI142" s="9">
        <f t="shared" si="13"/>
        <v>0</v>
      </c>
      <c r="AJ142" s="15"/>
    </row>
    <row r="143" spans="1:36" ht="13.5" hidden="1" thickBot="1">
      <c r="A143" s="46"/>
      <c r="B143" s="28"/>
      <c r="C143" s="28"/>
      <c r="D143" s="28"/>
      <c r="E143" s="29"/>
      <c r="F143" s="30"/>
      <c r="G143" s="31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49"/>
      <c r="AF143" s="49"/>
      <c r="AG143" s="49"/>
      <c r="AH143" s="8">
        <f t="shared" si="12"/>
        <v>0</v>
      </c>
      <c r="AI143" s="9">
        <f t="shared" si="13"/>
        <v>0</v>
      </c>
      <c r="AJ143" s="34"/>
    </row>
  </sheetData>
  <sheetProtection/>
  <mergeCells count="8">
    <mergeCell ref="A1:AJ1"/>
    <mergeCell ref="A101:AJ101"/>
    <mergeCell ref="A121:AJ121"/>
    <mergeCell ref="A23:AJ23"/>
    <mergeCell ref="A3:AJ3"/>
    <mergeCell ref="A56:AJ56"/>
    <mergeCell ref="A37:AJ37"/>
    <mergeCell ref="A79:AJ79"/>
  </mergeCells>
  <printOptions/>
  <pageMargins left="0.75" right="0.75" top="1" bottom="1" header="0.5" footer="0.5"/>
  <pageSetup horizontalDpi="600" verticalDpi="600" orientation="portrait" paperSize="9" r:id="rId1"/>
  <ignoredErrors>
    <ignoredError sqref="AH5:AH22 AH38:AH55 AH57:AH60 AH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2005-08-11T17:12:21Z</cp:lastPrinted>
  <dcterms:created xsi:type="dcterms:W3CDTF">2012-11-13T07:08:16Z</dcterms:created>
  <dcterms:modified xsi:type="dcterms:W3CDTF">2014-10-14T05:44:35Z</dcterms:modified>
  <cp:category/>
  <cp:version/>
  <cp:contentType/>
  <cp:contentStatus/>
</cp:coreProperties>
</file>